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vararesearchde.sharepoint.com/sites/Allgemein/Freigegebene Dokumente/General/3-Consensus Data/Soitec/Pre FY26 incl. current EBIT/infopackage/"/>
    </mc:Choice>
  </mc:AlternateContent>
  <xr:revisionPtr revIDLastSave="5" documentId="8_{13B45779-68DD-4913-8C33-A6ECFE63B923}" xr6:coauthVersionLast="47" xr6:coauthVersionMax="47" xr10:uidLastSave="{D75AC611-0C5D-45D9-BCD3-DF9BA40387EB}"/>
  <bookViews>
    <workbookView xWindow="28680" yWindow="-120" windowWidth="29040" windowHeight="15720" xr2:uid="{E5B82A57-E70D-44D7-964C-E29DE7A641B1}"/>
  </bookViews>
  <sheets>
    <sheet name="Consensus Summary" sheetId="1" r:id="rId1"/>
  </sheets>
  <definedNames>
    <definedName name="_xlnm.Print_Area" localSheetId="0">'Consensus Summary'!$A$1:$R$122</definedName>
    <definedName name="_xlnm.Print_Titles" localSheetId="0">'Consensus Summary'!$4:$5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<sst xmlns="http://schemas.openxmlformats.org/spreadsheetml/2006/main" count="327" uniqueCount="44">
  <si>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</si>
  <si>
    <t>Disclaimer</t>
  </si>
  <si>
    <t xml:space="preserve">  - Lowest</t>
  </si>
  <si>
    <t xml:space="preserve">  - Mean</t>
  </si>
  <si>
    <t xml:space="preserve">  - Consensus (Median)</t>
  </si>
  <si>
    <t xml:space="preserve">  - Highest</t>
  </si>
  <si>
    <t xml:space="preserve">  - Number of Estimates</t>
  </si>
  <si>
    <t>Edge &amp; Cloud AI, Revenue</t>
  </si>
  <si>
    <t>Automotive &amp; Industrial, Revenue</t>
  </si>
  <si>
    <t>Mobile Communications, Revenue</t>
  </si>
  <si>
    <t>-</t>
  </si>
  <si>
    <t xml:space="preserve">Free Cash Flow </t>
  </si>
  <si>
    <t>Capital expenditure (CAPEX)</t>
  </si>
  <si>
    <t>Net cash generated by operating activities</t>
  </si>
  <si>
    <t>Change in working capital</t>
  </si>
  <si>
    <t>Basic earnings per share (in EUR)</t>
  </si>
  <si>
    <t>Average number of shares (in million)</t>
  </si>
  <si>
    <t>Net profit, Group share</t>
  </si>
  <si>
    <t>Operating income (EBIT)</t>
  </si>
  <si>
    <t>Current operating income</t>
  </si>
  <si>
    <t>as % of revenue (EBITDA margin)</t>
  </si>
  <si>
    <t>EBITDA from continuing operations</t>
  </si>
  <si>
    <t>as % of revenue (gross margin)</t>
  </si>
  <si>
    <t>Gross profit</t>
  </si>
  <si>
    <t>Change at constant exchange rate and perimeter (in %)</t>
  </si>
  <si>
    <t>Revenue growth as reported (in %)</t>
  </si>
  <si>
    <t>Revenue</t>
  </si>
  <si>
    <t>FY28 E</t>
  </si>
  <si>
    <t>FY27 E</t>
  </si>
  <si>
    <t>FY26 E</t>
  </si>
  <si>
    <t>H2 FY26 E</t>
  </si>
  <si>
    <t>Q4 FY26 E</t>
  </si>
  <si>
    <t>Q3 FY26</t>
  </si>
  <si>
    <t>H1 FY26</t>
  </si>
  <si>
    <t>Q2 FY26</t>
  </si>
  <si>
    <t>Q1 FY26</t>
  </si>
  <si>
    <t>FY25</t>
  </si>
  <si>
    <t>H2 FY25</t>
  </si>
  <si>
    <t>Q4 FY25</t>
  </si>
  <si>
    <t>Q3 FY25</t>
  </si>
  <si>
    <t>Q1-Q2 FY25</t>
  </si>
  <si>
    <t>Q2 FY25</t>
  </si>
  <si>
    <t>Q1 FY25</t>
  </si>
  <si>
    <t>Vara Research Soitec Pre FY26 Earnings Estimates as of May 22nd,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</si>
</sst>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7" x14ac:knownFonts="1">
    <font>
      <sz val="11"/>
      <name val="Calibri"/>
    </font>
    <font>
      <sz val="10"/>
      <name val="Verdana"/>
    </font>
    <font>
      <b/>
      <sz val="14"/>
      <color rgb="FFFFFFFF"/>
      <name val="Verdana"/>
    </font>
    <font>
      <b/>
      <sz val="11"/>
      <name val="Calibri"/>
    </font>
    <font>
      <b/>
      <sz val="10"/>
      <name val="Verdana"/>
    </font>
    <font>
      <b/>
      <sz val="11"/>
      <color rgb="FFFFFFFF"/>
      <name val="Verdana"/>
    </font>
    <font>
      <b/>
      <sz val="11"/>
      <color rgb="FFFFFFFF"/>
      <name val="Verdana"/>
      <family val="2"/>
    </font>
  </fonts>
  <fills count="9">
    <fill>
      <patternFill patternType="none"/>
    </fill>
    <fill>
      <patternFill patternType="gray125"/>
    </fill>
    <fill>
      <patternFill patternType="solid">
        <fgColor rgb="FFFFFFFF"/>
      </patternFill>
    </fill>
    <fill>
      <patternFill patternType="solid">
        <fgColor rgb="FF25405E"/>
      </patternFill>
    </fill>
    <fill>
      <patternFill patternType="solid">
        <fgColor rgb="FFF8F8F8"/>
      </patternFill>
    </fill>
    <fill>
      <patternFill patternType="solid">
        <fgColor rgb="FFEAEAEA"/>
      </patternFill>
    </fill>
    <fill>
      <patternFill patternType="solid">
        <fgColor rgb="FFDBE5F1"/>
      </patternFill>
    </fill>
    <fill>
      <patternFill patternType="solid">
        <fgColor rgb="FF376091"/>
      </patternFill>
    </fill>
    <fill>
      <patternFill patternType="solid">
        <fgColor rgb="FF254061"/>
      </patternFill>
    </fill>
  </fills>
  <borders count="6">
    <border>
      <left/>
      <right/>
      <top/>
      <bottom/>
      <diagonal/>
    </border>
    <border>
      <left/>
      <right style="medium">
        <color rgb="FF808080"/>
      </right>
      <top style="medium">
        <color rgb="FF808080"/>
      </top>
      <bottom style="medium">
        <color rgb="FF808080"/>
      </bottom>
      <diagonal/>
    </border>
    <border>
      <left/>
      <right/>
      <top style="medium">
        <color rgb="FF808080"/>
      </top>
      <bottom style="medium">
        <color rgb="FF808080"/>
      </bottom>
      <diagonal/>
    </border>
    <border>
      <left style="medium">
        <color rgb="FF808080"/>
      </left>
      <right/>
      <top style="medium">
        <color rgb="FF808080"/>
      </top>
      <bottom style="medium">
        <color rgb="FF808080"/>
      </bottom>
      <diagonal/>
    </border>
    <border>
      <left style="thin">
        <color rgb="FFFFFFFF"/>
      </left>
      <right/>
      <top/>
      <bottom style="thin">
        <color rgb="FFFFFFFF"/>
      </bottom>
      <diagonal/>
    </border>
    <border>
      <left/>
      <right style="thin">
        <color rgb="FFFFFFFF"/>
      </right>
      <top/>
      <bottom/>
      <diagonal/>
    </border>
  </borders>
  <cellStyleXfs count="4">
    <xf numFmtId="0" fontId="0" fillId="0" borderId="0"/>
    <xf numFmtId="0" fontId="1" fillId="4" borderId="4"/>
    <xf numFmtId="0" fontId="4" fillId="5" borderId="4"/>
    <xf numFmtId="0" fontId="4" fillId="6" borderId="4"/>
  </cellStyleXfs>
  <cellXfs count="53">
    <xf numFmtId="0" fontId="0" fillId="0" borderId="0" xfId="0"/>
    <xf numFmtId="0" fontId="0" fillId="0" borderId="0" xfId="0" applyAlignment="1">
      <alignment horizontal="right"/>
    </xf>
    <xf numFmtId="0" fontId="0" fillId="2" borderId="0" xfId="0" applyFill="1" applyAlignment="1">
      <alignment horizontal="right"/>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2" borderId="2" xfId="0" applyFont="1" applyFill="1" applyBorder="1" applyAlignment="1">
      <alignment horizontal="left" vertical="center" wrapText="1"/>
    </xf>
    <xf numFmtId="0" fontId="1" fillId="0" borderId="3" xfId="0" applyFont="1" applyBorder="1" applyAlignment="1">
      <alignment horizontal="left" vertical="center" wrapText="1"/>
    </xf>
    <xf numFmtId="0" fontId="2" fillId="3" borderId="1" xfId="0" applyFont="1" applyFill="1" applyBorder="1" applyAlignment="1">
      <alignment horizontal="left" wrapText="1" indent="4"/>
    </xf>
    <xf numFmtId="0" fontId="2" fillId="3" borderId="2" xfId="0" applyFont="1" applyFill="1" applyBorder="1" applyAlignment="1">
      <alignment horizontal="left" wrapText="1" indent="4"/>
    </xf>
    <xf numFmtId="0" fontId="2" fillId="3" borderId="3" xfId="0" applyFont="1" applyFill="1" applyBorder="1" applyAlignment="1">
      <alignment horizontal="left" wrapText="1" indent="4"/>
    </xf>
    <xf numFmtId="3" fontId="0" fillId="2" borderId="0" xfId="0" applyNumberFormat="1" applyFill="1" applyAlignment="1">
      <alignment horizontal="right"/>
    </xf>
    <xf numFmtId="3" fontId="1" fillId="4" borderId="4" xfId="1" applyNumberFormat="1" applyAlignment="1">
      <alignment horizontal="right"/>
    </xf>
    <xf numFmtId="3" fontId="1" fillId="2" borderId="4" xfId="1" applyNumberFormat="1" applyFill="1"/>
    <xf numFmtId="3" fontId="1" fillId="4" borderId="4" xfId="1" applyNumberFormat="1"/>
    <xf numFmtId="3" fontId="3" fillId="2" borderId="0" xfId="0" applyNumberFormat="1" applyFont="1" applyFill="1" applyAlignment="1">
      <alignment horizontal="right"/>
    </xf>
    <xf numFmtId="3" fontId="4" fillId="5" borderId="4" xfId="2" applyNumberFormat="1" applyAlignment="1">
      <alignment horizontal="right"/>
    </xf>
    <xf numFmtId="3" fontId="4" fillId="2" borderId="4" xfId="2" applyNumberFormat="1" applyFill="1"/>
    <xf numFmtId="3" fontId="4" fillId="5" borderId="4" xfId="2" applyNumberFormat="1"/>
    <xf numFmtId="0" fontId="1" fillId="4" borderId="4" xfId="1" applyAlignment="1">
      <alignment horizontal="right"/>
    </xf>
    <xf numFmtId="0" fontId="1" fillId="2" borderId="4" xfId="1" applyFill="1"/>
    <xf numFmtId="0" fontId="1" fillId="4" borderId="4" xfId="1"/>
    <xf numFmtId="0" fontId="3" fillId="2" borderId="0" xfId="0" applyFont="1" applyFill="1" applyAlignment="1">
      <alignment horizontal="right"/>
    </xf>
    <xf numFmtId="0" fontId="4" fillId="6" borderId="4" xfId="3" applyAlignment="1">
      <alignment horizontal="right"/>
    </xf>
    <xf numFmtId="0" fontId="4" fillId="2" borderId="4" xfId="3" applyFill="1"/>
    <xf numFmtId="0" fontId="4" fillId="6" borderId="4" xfId="3"/>
    <xf numFmtId="4" fontId="0" fillId="2" borderId="0" xfId="0" applyNumberFormat="1" applyFill="1" applyAlignment="1">
      <alignment horizontal="right"/>
    </xf>
    <xf numFmtId="4" fontId="1" fillId="4" borderId="4" xfId="1" applyNumberFormat="1" applyAlignment="1">
      <alignment horizontal="right"/>
    </xf>
    <xf numFmtId="4" fontId="1" fillId="2" borderId="4" xfId="1" applyNumberFormat="1" applyFill="1"/>
    <xf numFmtId="4" fontId="1" fillId="4" borderId="4" xfId="1" applyNumberFormat="1"/>
    <xf numFmtId="4" fontId="3" fillId="2" borderId="0" xfId="0" applyNumberFormat="1" applyFont="1" applyFill="1" applyAlignment="1">
      <alignment horizontal="right"/>
    </xf>
    <xf numFmtId="4" fontId="4" fillId="5" borderId="4" xfId="2" applyNumberFormat="1" applyAlignment="1">
      <alignment horizontal="right"/>
    </xf>
    <xf numFmtId="4" fontId="4" fillId="2" borderId="4" xfId="2" applyNumberFormat="1" applyFill="1"/>
    <xf numFmtId="4" fontId="4" fillId="5" borderId="4" xfId="2" applyNumberFormat="1"/>
    <xf numFmtId="164" fontId="0" fillId="2" borderId="0" xfId="0" applyNumberFormat="1" applyFill="1" applyAlignment="1">
      <alignment horizontal="right"/>
    </xf>
    <xf numFmtId="164" fontId="1" fillId="4" borderId="4" xfId="1" applyNumberFormat="1" applyAlignment="1">
      <alignment horizontal="right"/>
    </xf>
    <xf numFmtId="164" fontId="1" fillId="2" borderId="4" xfId="1" applyNumberFormat="1" applyFill="1"/>
    <xf numFmtId="164" fontId="1" fillId="4" borderId="4" xfId="1" applyNumberFormat="1"/>
    <xf numFmtId="164" fontId="3" fillId="2" borderId="0" xfId="0" applyNumberFormat="1" applyFont="1" applyFill="1" applyAlignment="1">
      <alignment horizontal="right"/>
    </xf>
    <xf numFmtId="164" fontId="4" fillId="5" borderId="4" xfId="2" applyNumberFormat="1" applyAlignment="1">
      <alignment horizontal="right"/>
    </xf>
    <xf numFmtId="164" fontId="4" fillId="2" borderId="4" xfId="2" applyNumberFormat="1" applyFill="1"/>
    <xf numFmtId="164" fontId="4" fillId="5" borderId="4" xfId="2" applyNumberFormat="1"/>
    <xf numFmtId="165" fontId="0" fillId="2" borderId="0" xfId="0" applyNumberFormat="1" applyFill="1" applyAlignment="1">
      <alignment horizontal="right"/>
    </xf>
    <xf numFmtId="165" fontId="1" fillId="4" borderId="4" xfId="1" applyNumberFormat="1" applyAlignment="1">
      <alignment horizontal="right"/>
    </xf>
    <xf numFmtId="165" fontId="1" fillId="2" borderId="4" xfId="1" applyNumberFormat="1" applyFill="1"/>
    <xf numFmtId="165" fontId="1" fillId="4" borderId="4" xfId="1" applyNumberFormat="1"/>
    <xf numFmtId="165" fontId="3" fillId="2" borderId="0" xfId="0" applyNumberFormat="1" applyFont="1" applyFill="1" applyAlignment="1">
      <alignment horizontal="right"/>
    </xf>
    <xf numFmtId="165" fontId="4" fillId="5" borderId="4" xfId="2" applyNumberFormat="1" applyAlignment="1">
      <alignment horizontal="right"/>
    </xf>
    <xf numFmtId="165" fontId="4" fillId="2" borderId="4" xfId="2" applyNumberFormat="1" applyFill="1"/>
    <xf numFmtId="165" fontId="4" fillId="5" borderId="4" xfId="2" applyNumberFormat="1"/>
    <xf numFmtId="0" fontId="5" fillId="7" borderId="5" xfId="0" applyFont="1" applyFill="1" applyBorder="1" applyAlignment="1">
      <alignment horizontal="center" vertical="center"/>
    </xf>
    <xf numFmtId="0" fontId="6" fillId="7" borderId="5" xfId="0" applyFont="1" applyFill="1" applyBorder="1" applyAlignment="1">
      <alignment horizontal="center" vertical="center"/>
    </xf>
    <xf numFmtId="0" fontId="2" fillId="8" borderId="0" xfId="0" applyFont="1" applyFill="1" applyAlignment="1">
      <alignment horizontal="center" vertical="center" wrapText="1" shrinkToFit="1"/>
    </xf>
    <xf numFmtId="0" fontId="2" fillId="2" borderId="0" xfId="0" applyFont="1" applyFill="1" applyAlignment="1">
      <alignment horizontal="center" vertical="center" wrapText="1" shrinkToFit="1"/>
    </xf>
  </cellXfs>
  <cellStyles count="4">
    <cellStyle name="Standard" xfId="0" builtinId="0"/>
    <cellStyle name="Wert_dunkelgrau" xfId="2" xr:uid="{FD317F34-166B-4E9D-A28A-F8692497E2A8}"/>
    <cellStyle name="Wert_hellgrau" xfId="1" xr:uid="{46C77DBF-1BC7-4254-8EBE-C7D8A0F31009}"/>
    <cellStyle name="Wertezelle" xfId="3" xr:uid="{3978694B-A9EB-49C4-86E0-5591A7F08BFB}"/>
  </cellStyles>
  <dxfs count="1">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638175</xdr:colOff>
      <xdr:row>2</xdr:row>
      <xdr:rowOff>238125</xdr:rowOff>
    </xdr:from>
    <xdr:ext cx="1400175" cy="600075"/>
    <xdr:pic>
      <xdr:nvPicPr>
        <xdr:cNvPr id="2" name="pic20">
          <a:extLst>
            <a:ext uri="{FF2B5EF4-FFF2-40B4-BE49-F238E27FC236}">
              <a16:creationId xmlns:a16="http://schemas.microsoft.com/office/drawing/2014/main" id="{F80FBD94-A772-4706-AC7A-372C7DAE112E}"/>
            </a:ext>
          </a:extLst>
        </xdr:cNvPr>
        <xdr:cNvPicPr>
          <a:picLocks noChangeAspect="1"/>
        </xdr:cNvPicPr>
      </xdr:nvPicPr>
      <xdr:blipFill>
        <a:blip xmlns:r="http://schemas.openxmlformats.org/officeDocument/2006/relationships" r:embed="rId1" cstate="print"/>
        <a:stretch>
          <a:fillRect/>
        </a:stretch>
      </xdr:blipFill>
      <xdr:spPr>
        <a:xfrm>
          <a:off x="609600" y="571500"/>
          <a:ext cx="1400175" cy="600075"/>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CDD0E-5C9C-42C7-A964-C6E7FCF45DFD}">
  <dimension ref="A2:R122"/>
  <sheetViews>
    <sheetView showGridLines="0" tabSelected="1" view="pageBreakPreview" zoomScaleSheetLayoutView="100" workbookViewId="0">
      <pane xSplit="1" ySplit="4" topLeftCell="B5" activePane="bottomRight" state="frozen"/>
      <selection pane="topRight" activeCell="B1" sqref="B1"/>
      <selection pane="bottomLeft" activeCell="A5" sqref="A5"/>
      <selection pane="bottomRight" activeCell="W8" sqref="W8"/>
    </sheetView>
  </sheetViews>
  <sheetFormatPr baseColWidth="10" defaultColWidth="9.140625" defaultRowHeight="15" outlineLevelCol="1" x14ac:dyDescent="0.25"/>
  <cols>
    <col min="1" max="1" width="40" customWidth="1"/>
    <col min="2" max="2" width="1.42578125" style="2" customWidth="1"/>
    <col min="3" max="6" width="15" style="1" hidden="1" customWidth="1" outlineLevel="1"/>
    <col min="7" max="7" width="15" style="1" customWidth="1" collapsed="1"/>
    <col min="8" max="9" width="15" style="1" customWidth="1"/>
    <col min="10" max="13" width="15" style="1" hidden="1" customWidth="1" outlineLevel="1"/>
    <col min="14" max="14" width="15" style="1" customWidth="1" collapsed="1"/>
    <col min="15" max="18" width="15" style="1" customWidth="1"/>
  </cols>
  <sheetData>
    <row r="2" spans="1:18" ht="33.950000000000003" customHeight="1" x14ac:dyDescent="0.25">
      <c r="A2" s="51" t="s">
        <v>43</v>
      </c>
      <c r="B2" s="52" t="s">
        <v>43</v>
      </c>
      <c r="C2" s="51" t="s">
        <v>43</v>
      </c>
      <c r="D2" s="51" t="s">
        <v>43</v>
      </c>
      <c r="E2" s="51" t="s">
        <v>43</v>
      </c>
      <c r="F2" s="51" t="s">
        <v>43</v>
      </c>
      <c r="G2" s="51" t="s">
        <v>43</v>
      </c>
      <c r="H2" s="51" t="s">
        <v>43</v>
      </c>
      <c r="I2" s="51" t="s">
        <v>43</v>
      </c>
      <c r="J2" s="51" t="s">
        <v>43</v>
      </c>
      <c r="K2" s="51" t="s">
        <v>43</v>
      </c>
      <c r="L2" s="51" t="s">
        <v>43</v>
      </c>
      <c r="M2" s="51" t="s">
        <v>43</v>
      </c>
      <c r="N2" s="51" t="s">
        <v>43</v>
      </c>
      <c r="O2" s="51" t="s">
        <v>43</v>
      </c>
      <c r="P2" s="51" t="s">
        <v>43</v>
      </c>
      <c r="Q2" s="51" t="s">
        <v>43</v>
      </c>
      <c r="R2" s="51" t="s">
        <v>43</v>
      </c>
    </row>
    <row r="3" spans="1:18" x14ac:dyDescent="0.25">
      <c r="B3" s="1"/>
    </row>
    <row r="4" spans="1:18" ht="45" customHeight="1" x14ac:dyDescent="0.25">
      <c r="C4" s="50" t="s">
        <v>42</v>
      </c>
      <c r="D4" s="50" t="s">
        <v>41</v>
      </c>
      <c r="E4" s="50" t="s">
        <v>40</v>
      </c>
      <c r="F4" s="50" t="s">
        <v>39</v>
      </c>
      <c r="G4" s="50" t="s">
        <v>38</v>
      </c>
      <c r="H4" s="49" t="s">
        <v>37</v>
      </c>
      <c r="I4" s="50" t="s">
        <v>36</v>
      </c>
      <c r="J4" s="50" t="s">
        <v>35</v>
      </c>
      <c r="K4" s="50" t="s">
        <v>34</v>
      </c>
      <c r="L4" s="50" t="s">
        <v>33</v>
      </c>
      <c r="M4" s="50" t="s">
        <v>32</v>
      </c>
      <c r="N4" s="49" t="s">
        <v>31</v>
      </c>
      <c r="O4" s="49" t="s">
        <v>30</v>
      </c>
      <c r="P4" s="49" t="s">
        <v>29</v>
      </c>
      <c r="Q4" s="49" t="s">
        <v>28</v>
      </c>
      <c r="R4" s="49" t="s">
        <v>27</v>
      </c>
    </row>
    <row r="5" spans="1:18" ht="6.95" customHeight="1" x14ac:dyDescent="0.25"/>
    <row r="6" spans="1:18" s="21" customFormat="1" x14ac:dyDescent="0.25">
      <c r="A6" s="24" t="s">
        <v>26</v>
      </c>
      <c r="B6" s="23"/>
      <c r="C6" s="22"/>
      <c r="D6" s="22"/>
      <c r="E6" s="22"/>
      <c r="F6" s="22"/>
      <c r="G6" s="22"/>
      <c r="H6" s="22"/>
      <c r="I6" s="22"/>
      <c r="J6" s="22"/>
      <c r="K6" s="22"/>
      <c r="L6" s="22"/>
      <c r="M6" s="22"/>
      <c r="N6" s="22"/>
      <c r="O6" s="22"/>
      <c r="P6" s="22"/>
      <c r="Q6" s="22"/>
      <c r="R6" s="22"/>
    </row>
    <row r="7" spans="1:18" x14ac:dyDescent="0.25">
      <c r="A7" s="20" t="s">
        <v>6</v>
      </c>
      <c r="B7" s="19"/>
      <c r="C7" s="18"/>
      <c r="D7" s="18"/>
      <c r="E7" s="18"/>
      <c r="F7" s="18"/>
      <c r="G7" s="18"/>
      <c r="H7" s="18"/>
      <c r="I7" s="18"/>
      <c r="J7" s="18"/>
      <c r="K7" s="18"/>
      <c r="L7" s="18"/>
      <c r="M7" s="18"/>
      <c r="N7" s="18">
        <v>18</v>
      </c>
      <c r="O7" s="18">
        <v>18</v>
      </c>
      <c r="P7" s="18">
        <v>18</v>
      </c>
      <c r="Q7" s="18">
        <v>18</v>
      </c>
      <c r="R7" s="18">
        <v>17</v>
      </c>
    </row>
    <row r="8" spans="1:18" s="10" customFormat="1" x14ac:dyDescent="0.25">
      <c r="A8" s="13" t="s">
        <v>5</v>
      </c>
      <c r="B8" s="12"/>
      <c r="C8" s="11"/>
      <c r="D8" s="11"/>
      <c r="E8" s="11"/>
      <c r="F8" s="11"/>
      <c r="G8" s="11"/>
      <c r="H8" s="11"/>
      <c r="I8" s="11"/>
      <c r="J8" s="11"/>
      <c r="K8" s="11"/>
      <c r="L8" s="11"/>
      <c r="M8" s="11"/>
      <c r="N8" s="11">
        <v>215</v>
      </c>
      <c r="O8" s="11">
        <v>375</v>
      </c>
      <c r="P8" s="11">
        <v>606</v>
      </c>
      <c r="Q8" s="11">
        <v>750.02110000000005</v>
      </c>
      <c r="R8" s="11">
        <v>1025</v>
      </c>
    </row>
    <row r="9" spans="1:18" s="14" customFormat="1" x14ac:dyDescent="0.25">
      <c r="A9" s="17" t="s">
        <v>4</v>
      </c>
      <c r="B9" s="16"/>
      <c r="C9" s="15">
        <v>121</v>
      </c>
      <c r="D9" s="15">
        <v>217</v>
      </c>
      <c r="E9" s="15">
        <v>338</v>
      </c>
      <c r="F9" s="15">
        <v>226</v>
      </c>
      <c r="G9" s="15">
        <v>327</v>
      </c>
      <c r="H9" s="15">
        <v>553</v>
      </c>
      <c r="I9" s="15">
        <v>891</v>
      </c>
      <c r="J9" s="15">
        <v>92</v>
      </c>
      <c r="K9" s="15">
        <v>139</v>
      </c>
      <c r="L9" s="15">
        <v>231</v>
      </c>
      <c r="M9" s="15">
        <v>160</v>
      </c>
      <c r="N9" s="15">
        <v>193.08269999999999</v>
      </c>
      <c r="O9" s="15">
        <v>353.08269999999999</v>
      </c>
      <c r="P9" s="15">
        <v>584.08270000000005</v>
      </c>
      <c r="Q9" s="15">
        <v>612.13430000000005</v>
      </c>
      <c r="R9" s="15">
        <v>752.70730000000003</v>
      </c>
    </row>
    <row r="10" spans="1:18" s="10" customFormat="1" x14ac:dyDescent="0.25">
      <c r="A10" s="13" t="s">
        <v>3</v>
      </c>
      <c r="B10" s="12"/>
      <c r="C10" s="11"/>
      <c r="D10" s="11"/>
      <c r="E10" s="11"/>
      <c r="F10" s="11"/>
      <c r="G10" s="11"/>
      <c r="H10" s="11"/>
      <c r="I10" s="11"/>
      <c r="J10" s="11"/>
      <c r="K10" s="11"/>
      <c r="L10" s="11"/>
      <c r="M10" s="11"/>
      <c r="N10" s="11">
        <v>194.09379999999999</v>
      </c>
      <c r="O10" s="11">
        <v>354.09379999999999</v>
      </c>
      <c r="P10" s="11">
        <v>585.09379999999999</v>
      </c>
      <c r="Q10" s="11">
        <v>625.0136</v>
      </c>
      <c r="R10" s="11">
        <v>768.73019999999997</v>
      </c>
    </row>
    <row r="11" spans="1:18" s="10" customFormat="1" x14ac:dyDescent="0.25">
      <c r="A11" s="13" t="s">
        <v>2</v>
      </c>
      <c r="B11" s="12"/>
      <c r="C11" s="11"/>
      <c r="D11" s="11"/>
      <c r="E11" s="11"/>
      <c r="F11" s="11"/>
      <c r="G11" s="11"/>
      <c r="H11" s="11"/>
      <c r="I11" s="11"/>
      <c r="J11" s="11"/>
      <c r="K11" s="11"/>
      <c r="L11" s="11"/>
      <c r="M11" s="11"/>
      <c r="N11" s="11">
        <v>178</v>
      </c>
      <c r="O11" s="11">
        <v>338</v>
      </c>
      <c r="P11" s="11">
        <v>569</v>
      </c>
      <c r="Q11" s="11">
        <v>570.84879999999998</v>
      </c>
      <c r="R11" s="11">
        <v>659.16579999999999</v>
      </c>
    </row>
    <row r="12" spans="1:18" s="21" customFormat="1" x14ac:dyDescent="0.25">
      <c r="A12" s="24" t="s">
        <v>25</v>
      </c>
      <c r="B12" s="23"/>
      <c r="C12" s="22"/>
      <c r="D12" s="22"/>
      <c r="E12" s="22"/>
      <c r="F12" s="22"/>
      <c r="G12" s="22"/>
      <c r="H12" s="22"/>
      <c r="I12" s="22"/>
      <c r="J12" s="22"/>
      <c r="K12" s="22"/>
      <c r="L12" s="22"/>
      <c r="M12" s="22"/>
      <c r="N12" s="22"/>
      <c r="O12" s="22"/>
      <c r="P12" s="22"/>
      <c r="Q12" s="22"/>
      <c r="R12" s="22"/>
    </row>
    <row r="13" spans="1:18" x14ac:dyDescent="0.25">
      <c r="A13" s="20" t="s">
        <v>6</v>
      </c>
      <c r="B13" s="19"/>
      <c r="C13" s="18"/>
      <c r="D13" s="18"/>
      <c r="E13" s="18"/>
      <c r="F13" s="18"/>
      <c r="G13" s="18"/>
      <c r="H13" s="18"/>
      <c r="I13" s="18"/>
      <c r="J13" s="18"/>
      <c r="K13" s="18"/>
      <c r="L13" s="18"/>
      <c r="M13" s="18"/>
      <c r="N13" s="18">
        <v>18</v>
      </c>
      <c r="O13" s="18">
        <v>18</v>
      </c>
      <c r="P13" s="18">
        <v>18</v>
      </c>
      <c r="Q13" s="18">
        <v>18</v>
      </c>
      <c r="R13" s="18">
        <v>17</v>
      </c>
    </row>
    <row r="14" spans="1:18" s="41" customFormat="1" x14ac:dyDescent="0.25">
      <c r="A14" s="44" t="s">
        <v>5</v>
      </c>
      <c r="B14" s="43"/>
      <c r="C14" s="42"/>
      <c r="D14" s="42"/>
      <c r="E14" s="42"/>
      <c r="F14" s="42"/>
      <c r="G14" s="42"/>
      <c r="H14" s="42"/>
      <c r="I14" s="42"/>
      <c r="J14" s="42"/>
      <c r="K14" s="42"/>
      <c r="L14" s="42"/>
      <c r="M14" s="42"/>
      <c r="N14" s="42">
        <v>-34.250799999999998</v>
      </c>
      <c r="O14" s="42">
        <v>-32.188099999999999</v>
      </c>
      <c r="P14" s="42">
        <v>-31.986499999999999</v>
      </c>
      <c r="Q14" s="42">
        <v>28.7148</v>
      </c>
      <c r="R14" s="42">
        <v>59.657299999999999</v>
      </c>
    </row>
    <row r="15" spans="1:18" s="45" customFormat="1" x14ac:dyDescent="0.25">
      <c r="A15" s="48" t="s">
        <v>4</v>
      </c>
      <c r="B15" s="47"/>
      <c r="C15" s="46">
        <v>-23</v>
      </c>
      <c r="D15" s="46">
        <v>-11</v>
      </c>
      <c r="E15" s="46">
        <v>-16</v>
      </c>
      <c r="F15" s="46">
        <v>-6</v>
      </c>
      <c r="G15" s="46">
        <v>-3</v>
      </c>
      <c r="H15" s="46">
        <v>-5</v>
      </c>
      <c r="I15" s="46">
        <v>-9</v>
      </c>
      <c r="J15" s="46">
        <v>-23.966899999999999</v>
      </c>
      <c r="K15" s="46">
        <v>-36</v>
      </c>
      <c r="L15" s="46">
        <v>-32</v>
      </c>
      <c r="M15" s="46">
        <v>-29</v>
      </c>
      <c r="N15" s="46">
        <v>-40.953400000000002</v>
      </c>
      <c r="O15" s="46">
        <v>-36.151400000000002</v>
      </c>
      <c r="P15" s="46">
        <v>-34.446399999999997</v>
      </c>
      <c r="Q15" s="46">
        <v>6.5106999999999999</v>
      </c>
      <c r="R15" s="46">
        <v>20.034199999999998</v>
      </c>
    </row>
    <row r="16" spans="1:18" s="41" customFormat="1" x14ac:dyDescent="0.25">
      <c r="A16" s="44" t="s">
        <v>3</v>
      </c>
      <c r="B16" s="43"/>
      <c r="C16" s="42"/>
      <c r="D16" s="42"/>
      <c r="E16" s="42"/>
      <c r="F16" s="42"/>
      <c r="G16" s="42"/>
      <c r="H16" s="42"/>
      <c r="I16" s="42"/>
      <c r="J16" s="42"/>
      <c r="K16" s="42"/>
      <c r="L16" s="42"/>
      <c r="M16" s="42"/>
      <c r="N16" s="42">
        <v>-40.644100000000002</v>
      </c>
      <c r="O16" s="42">
        <v>-35.968600000000002</v>
      </c>
      <c r="P16" s="42">
        <v>-34.332900000000002</v>
      </c>
      <c r="Q16" s="42">
        <v>6.8208000000000002</v>
      </c>
      <c r="R16" s="42">
        <v>24.4512</v>
      </c>
    </row>
    <row r="17" spans="1:18" s="41" customFormat="1" x14ac:dyDescent="0.25">
      <c r="A17" s="44" t="s">
        <v>2</v>
      </c>
      <c r="B17" s="43"/>
      <c r="C17" s="42"/>
      <c r="D17" s="42"/>
      <c r="E17" s="42"/>
      <c r="F17" s="42"/>
      <c r="G17" s="42"/>
      <c r="H17" s="42"/>
      <c r="I17" s="42"/>
      <c r="J17" s="42"/>
      <c r="K17" s="42"/>
      <c r="L17" s="42"/>
      <c r="M17" s="42"/>
      <c r="N17" s="42">
        <v>-45.5657</v>
      </c>
      <c r="O17" s="42">
        <v>-38.878799999999998</v>
      </c>
      <c r="P17" s="42">
        <v>-36.139200000000002</v>
      </c>
      <c r="Q17" s="42">
        <v>-3.1013999999999999</v>
      </c>
      <c r="R17" s="42">
        <v>8.6149000000000004</v>
      </c>
    </row>
    <row r="18" spans="1:18" s="21" customFormat="1" x14ac:dyDescent="0.25">
      <c r="A18" s="24" t="s">
        <v>24</v>
      </c>
      <c r="B18" s="23"/>
      <c r="C18" s="22"/>
      <c r="D18" s="22"/>
      <c r="E18" s="22"/>
      <c r="F18" s="22"/>
      <c r="G18" s="22"/>
      <c r="H18" s="22"/>
      <c r="I18" s="22"/>
      <c r="J18" s="22"/>
      <c r="K18" s="22"/>
      <c r="L18" s="22"/>
      <c r="M18" s="22"/>
      <c r="N18" s="22"/>
      <c r="O18" s="22"/>
      <c r="P18" s="22"/>
      <c r="Q18" s="22"/>
      <c r="R18" s="22"/>
    </row>
    <row r="19" spans="1:18" x14ac:dyDescent="0.25">
      <c r="A19" s="20" t="s">
        <v>6</v>
      </c>
      <c r="B19" s="19"/>
      <c r="C19" s="18"/>
      <c r="D19" s="18"/>
      <c r="E19" s="18"/>
      <c r="F19" s="18"/>
      <c r="G19" s="18"/>
      <c r="H19" s="18"/>
      <c r="I19" s="18"/>
      <c r="J19" s="18"/>
      <c r="K19" s="18"/>
      <c r="L19" s="18"/>
      <c r="M19" s="18"/>
      <c r="N19" s="18">
        <v>9</v>
      </c>
      <c r="O19" s="18">
        <v>10</v>
      </c>
      <c r="P19" s="18">
        <v>12</v>
      </c>
      <c r="Q19" s="18">
        <v>12</v>
      </c>
      <c r="R19" s="18">
        <v>11</v>
      </c>
    </row>
    <row r="20" spans="1:18" s="41" customFormat="1" x14ac:dyDescent="0.25">
      <c r="A20" s="44" t="s">
        <v>5</v>
      </c>
      <c r="B20" s="43"/>
      <c r="C20" s="42"/>
      <c r="D20" s="42"/>
      <c r="E20" s="42"/>
      <c r="F20" s="42"/>
      <c r="G20" s="42"/>
      <c r="H20" s="42"/>
      <c r="I20" s="42"/>
      <c r="J20" s="42"/>
      <c r="K20" s="42"/>
      <c r="L20" s="42"/>
      <c r="M20" s="42"/>
      <c r="N20" s="42">
        <v>-32.073399999999999</v>
      </c>
      <c r="O20" s="42">
        <v>-28.3</v>
      </c>
      <c r="P20" s="42">
        <v>-19.051300000000001</v>
      </c>
      <c r="Q20" s="42">
        <v>15.8817</v>
      </c>
      <c r="R20" s="42">
        <v>59.5</v>
      </c>
    </row>
    <row r="21" spans="1:18" s="45" customFormat="1" x14ac:dyDescent="0.25">
      <c r="A21" s="48" t="s">
        <v>4</v>
      </c>
      <c r="B21" s="47"/>
      <c r="C21" s="46">
        <v>-24</v>
      </c>
      <c r="D21" s="46">
        <v>-9</v>
      </c>
      <c r="E21" s="46">
        <v>-15</v>
      </c>
      <c r="F21" s="46">
        <v>-10</v>
      </c>
      <c r="G21" s="46">
        <v>-1</v>
      </c>
      <c r="H21" s="46">
        <v>-6</v>
      </c>
      <c r="I21" s="46">
        <v>-9</v>
      </c>
      <c r="J21" s="46">
        <v>-16</v>
      </c>
      <c r="K21" s="46">
        <v>-36</v>
      </c>
      <c r="L21" s="46">
        <v>-29</v>
      </c>
      <c r="M21" s="46">
        <v>-22</v>
      </c>
      <c r="N21" s="46">
        <v>-36.324300000000001</v>
      </c>
      <c r="O21" s="46">
        <v>-30.8489</v>
      </c>
      <c r="P21" s="46">
        <v>-30.2211</v>
      </c>
      <c r="Q21" s="46">
        <v>9.5807000000000002</v>
      </c>
      <c r="R21" s="46">
        <v>19.0991</v>
      </c>
    </row>
    <row r="22" spans="1:18" s="41" customFormat="1" x14ac:dyDescent="0.25">
      <c r="A22" s="44" t="s">
        <v>3</v>
      </c>
      <c r="B22" s="43"/>
      <c r="C22" s="42"/>
      <c r="D22" s="42"/>
      <c r="E22" s="42"/>
      <c r="F22" s="42"/>
      <c r="G22" s="42"/>
      <c r="H22" s="42"/>
      <c r="I22" s="42"/>
      <c r="J22" s="42"/>
      <c r="K22" s="42"/>
      <c r="L22" s="42"/>
      <c r="M22" s="42"/>
      <c r="N22" s="42">
        <v>-36.953299999999999</v>
      </c>
      <c r="O22" s="42">
        <v>-31.698</v>
      </c>
      <c r="P22" s="42">
        <v>-29.877400000000002</v>
      </c>
      <c r="Q22" s="42">
        <v>8.5559999999999992</v>
      </c>
      <c r="R22" s="42">
        <v>25.058</v>
      </c>
    </row>
    <row r="23" spans="1:18" s="41" customFormat="1" x14ac:dyDescent="0.25">
      <c r="A23" s="44" t="s">
        <v>2</v>
      </c>
      <c r="B23" s="43"/>
      <c r="C23" s="42"/>
      <c r="D23" s="42"/>
      <c r="E23" s="42"/>
      <c r="F23" s="42"/>
      <c r="G23" s="42"/>
      <c r="H23" s="42"/>
      <c r="I23" s="42"/>
      <c r="J23" s="42"/>
      <c r="K23" s="42"/>
      <c r="L23" s="42"/>
      <c r="M23" s="42"/>
      <c r="N23" s="42">
        <v>-41.5</v>
      </c>
      <c r="O23" s="42">
        <v>-35.667299999999997</v>
      </c>
      <c r="P23" s="42">
        <v>-37.158499999999997</v>
      </c>
      <c r="Q23" s="42">
        <v>-1.6301000000000001</v>
      </c>
      <c r="R23" s="42">
        <v>5.2617000000000003</v>
      </c>
    </row>
    <row r="24" spans="1:18" s="21" customFormat="1" x14ac:dyDescent="0.25">
      <c r="A24" s="24" t="s">
        <v>23</v>
      </c>
      <c r="B24" s="23"/>
      <c r="C24" s="22"/>
      <c r="D24" s="22"/>
      <c r="E24" s="22"/>
      <c r="F24" s="22"/>
      <c r="G24" s="22"/>
      <c r="H24" s="22"/>
      <c r="I24" s="22"/>
      <c r="J24" s="22"/>
      <c r="K24" s="22"/>
      <c r="L24" s="22"/>
      <c r="M24" s="22"/>
      <c r="N24" s="22"/>
      <c r="O24" s="22"/>
      <c r="P24" s="22"/>
      <c r="Q24" s="22"/>
      <c r="R24" s="22"/>
    </row>
    <row r="25" spans="1:18" x14ac:dyDescent="0.25">
      <c r="A25" s="20" t="s">
        <v>6</v>
      </c>
      <c r="B25" s="19"/>
      <c r="C25" s="18"/>
      <c r="D25" s="18"/>
      <c r="E25" s="18"/>
      <c r="F25" s="18"/>
      <c r="G25" s="18"/>
      <c r="H25" s="18"/>
      <c r="I25" s="18"/>
      <c r="J25" s="18"/>
      <c r="K25" s="18"/>
      <c r="L25" s="18"/>
      <c r="M25" s="18"/>
      <c r="N25" s="18">
        <v>0</v>
      </c>
      <c r="O25" s="18">
        <v>18</v>
      </c>
      <c r="P25" s="18">
        <v>18</v>
      </c>
      <c r="Q25" s="18">
        <v>18</v>
      </c>
      <c r="R25" s="18">
        <v>17</v>
      </c>
    </row>
    <row r="26" spans="1:18" s="10" customFormat="1" x14ac:dyDescent="0.25">
      <c r="A26" s="13" t="s">
        <v>5</v>
      </c>
      <c r="B26" s="12"/>
      <c r="C26" s="11"/>
      <c r="D26" s="11"/>
      <c r="E26" s="11"/>
      <c r="F26" s="11"/>
      <c r="G26" s="11"/>
      <c r="H26" s="11"/>
      <c r="I26" s="11"/>
      <c r="J26" s="11"/>
      <c r="K26" s="11"/>
      <c r="L26" s="11"/>
      <c r="M26" s="11"/>
      <c r="N26" s="11" t="s">
        <v>10</v>
      </c>
      <c r="O26" s="11">
        <v>79</v>
      </c>
      <c r="P26" s="11">
        <v>137</v>
      </c>
      <c r="Q26" s="11">
        <v>200</v>
      </c>
      <c r="R26" s="11">
        <v>262</v>
      </c>
    </row>
    <row r="27" spans="1:18" s="14" customFormat="1" x14ac:dyDescent="0.25">
      <c r="A27" s="17" t="s">
        <v>4</v>
      </c>
      <c r="B27" s="16"/>
      <c r="C27" s="15" t="s">
        <v>10</v>
      </c>
      <c r="D27" s="15" t="s">
        <v>10</v>
      </c>
      <c r="E27" s="15">
        <v>101</v>
      </c>
      <c r="F27" s="15" t="s">
        <v>10</v>
      </c>
      <c r="G27" s="15" t="s">
        <v>10</v>
      </c>
      <c r="H27" s="15">
        <v>185</v>
      </c>
      <c r="I27" s="15">
        <v>286</v>
      </c>
      <c r="J27" s="15" t="s">
        <v>10</v>
      </c>
      <c r="K27" s="15" t="s">
        <v>10</v>
      </c>
      <c r="L27" s="15">
        <v>58</v>
      </c>
      <c r="M27" s="15" t="s">
        <v>10</v>
      </c>
      <c r="N27" s="15" t="s">
        <v>10</v>
      </c>
      <c r="O27" s="15">
        <v>61.164400000000001</v>
      </c>
      <c r="P27" s="15">
        <v>119.1644</v>
      </c>
      <c r="Q27" s="15">
        <v>133.4674</v>
      </c>
      <c r="R27" s="15">
        <v>225.81219999999999</v>
      </c>
    </row>
    <row r="28" spans="1:18" s="10" customFormat="1" x14ac:dyDescent="0.25">
      <c r="A28" s="13" t="s">
        <v>3</v>
      </c>
      <c r="B28" s="12"/>
      <c r="C28" s="11"/>
      <c r="D28" s="11"/>
      <c r="E28" s="11"/>
      <c r="F28" s="11"/>
      <c r="G28" s="11"/>
      <c r="H28" s="11"/>
      <c r="I28" s="11"/>
      <c r="J28" s="11"/>
      <c r="K28" s="11"/>
      <c r="L28" s="11"/>
      <c r="M28" s="11"/>
      <c r="N28" s="11" t="s">
        <v>10</v>
      </c>
      <c r="O28" s="11">
        <v>62.697600000000001</v>
      </c>
      <c r="P28" s="11">
        <v>120.69759999999999</v>
      </c>
      <c r="Q28" s="11">
        <v>142.97069999999999</v>
      </c>
      <c r="R28" s="11">
        <v>217.17670000000001</v>
      </c>
    </row>
    <row r="29" spans="1:18" s="10" customFormat="1" x14ac:dyDescent="0.25">
      <c r="A29" s="13" t="s">
        <v>2</v>
      </c>
      <c r="B29" s="12"/>
      <c r="C29" s="11"/>
      <c r="D29" s="11"/>
      <c r="E29" s="11"/>
      <c r="F29" s="11"/>
      <c r="G29" s="11"/>
      <c r="H29" s="11"/>
      <c r="I29" s="11"/>
      <c r="J29" s="11"/>
      <c r="K29" s="11"/>
      <c r="L29" s="11"/>
      <c r="M29" s="11"/>
      <c r="N29" s="11" t="s">
        <v>10</v>
      </c>
      <c r="O29" s="11">
        <v>51.452100000000002</v>
      </c>
      <c r="P29" s="11">
        <v>109.4521</v>
      </c>
      <c r="Q29" s="11">
        <v>108.1665</v>
      </c>
      <c r="R29" s="11">
        <v>161.7961</v>
      </c>
    </row>
    <row r="30" spans="1:18" s="21" customFormat="1" x14ac:dyDescent="0.25">
      <c r="A30" s="24" t="s">
        <v>22</v>
      </c>
      <c r="B30" s="23"/>
      <c r="C30" s="22"/>
      <c r="D30" s="22"/>
      <c r="E30" s="22"/>
      <c r="F30" s="22"/>
      <c r="G30" s="22"/>
      <c r="H30" s="22"/>
      <c r="I30" s="22"/>
      <c r="J30" s="22"/>
      <c r="K30" s="22"/>
      <c r="L30" s="22"/>
      <c r="M30" s="22"/>
      <c r="N30" s="22"/>
      <c r="O30" s="22"/>
      <c r="P30" s="22"/>
      <c r="Q30" s="22"/>
      <c r="R30" s="22"/>
    </row>
    <row r="31" spans="1:18" x14ac:dyDescent="0.25">
      <c r="A31" s="20" t="s">
        <v>6</v>
      </c>
      <c r="B31" s="19"/>
      <c r="C31" s="18"/>
      <c r="D31" s="18"/>
      <c r="E31" s="18"/>
      <c r="F31" s="18"/>
      <c r="G31" s="18"/>
      <c r="H31" s="18"/>
      <c r="I31" s="18"/>
      <c r="J31" s="18"/>
      <c r="K31" s="18"/>
      <c r="L31" s="18"/>
      <c r="M31" s="18"/>
      <c r="N31" s="18">
        <v>0</v>
      </c>
      <c r="O31" s="18">
        <v>18</v>
      </c>
      <c r="P31" s="18">
        <v>18</v>
      </c>
      <c r="Q31" s="18">
        <v>18</v>
      </c>
      <c r="R31" s="18">
        <v>17</v>
      </c>
    </row>
    <row r="32" spans="1:18" s="41" customFormat="1" x14ac:dyDescent="0.25">
      <c r="A32" s="44" t="s">
        <v>5</v>
      </c>
      <c r="B32" s="43"/>
      <c r="C32" s="42"/>
      <c r="D32" s="42"/>
      <c r="E32" s="42"/>
      <c r="F32" s="42"/>
      <c r="G32" s="42"/>
      <c r="H32" s="42"/>
      <c r="I32" s="42"/>
      <c r="J32" s="42"/>
      <c r="K32" s="42"/>
      <c r="L32" s="42"/>
      <c r="M32" s="42"/>
      <c r="N32" s="42" t="s">
        <v>10</v>
      </c>
      <c r="O32" s="42">
        <v>21.066700000000001</v>
      </c>
      <c r="P32" s="42">
        <v>22.607500000000002</v>
      </c>
      <c r="Q32" s="42">
        <v>30</v>
      </c>
      <c r="R32" s="42">
        <v>33</v>
      </c>
    </row>
    <row r="33" spans="1:18" s="45" customFormat="1" x14ac:dyDescent="0.25">
      <c r="A33" s="48" t="s">
        <v>4</v>
      </c>
      <c r="B33" s="47"/>
      <c r="C33" s="46" t="s">
        <v>10</v>
      </c>
      <c r="D33" s="46" t="s">
        <v>10</v>
      </c>
      <c r="E33" s="46">
        <v>30</v>
      </c>
      <c r="F33" s="46" t="s">
        <v>10</v>
      </c>
      <c r="G33" s="46" t="s">
        <v>10</v>
      </c>
      <c r="H33" s="46">
        <v>2.1</v>
      </c>
      <c r="I33" s="46">
        <v>32.1</v>
      </c>
      <c r="J33" s="46" t="s">
        <v>10</v>
      </c>
      <c r="K33" s="46" t="s">
        <v>10</v>
      </c>
      <c r="L33" s="46">
        <v>25.1</v>
      </c>
      <c r="M33" s="46" t="s">
        <v>10</v>
      </c>
      <c r="N33" s="46" t="s">
        <v>10</v>
      </c>
      <c r="O33" s="46">
        <v>17.054099999999998</v>
      </c>
      <c r="P33" s="46">
        <v>20.233899999999998</v>
      </c>
      <c r="Q33" s="46">
        <v>21.641100000000002</v>
      </c>
      <c r="R33" s="46">
        <v>27.742699999999999</v>
      </c>
    </row>
    <row r="34" spans="1:18" s="41" customFormat="1" x14ac:dyDescent="0.25">
      <c r="A34" s="44" t="s">
        <v>3</v>
      </c>
      <c r="B34" s="43"/>
      <c r="C34" s="42"/>
      <c r="D34" s="42"/>
      <c r="E34" s="42"/>
      <c r="F34" s="42"/>
      <c r="G34" s="42"/>
      <c r="H34" s="42"/>
      <c r="I34" s="42"/>
      <c r="J34" s="42"/>
      <c r="K34" s="42"/>
      <c r="L34" s="42"/>
      <c r="M34" s="42"/>
      <c r="N34" s="42" t="s">
        <v>10</v>
      </c>
      <c r="O34" s="42">
        <v>17.688700000000001</v>
      </c>
      <c r="P34" s="42">
        <v>20.622599999999998</v>
      </c>
      <c r="Q34" s="42">
        <v>22.758099999999999</v>
      </c>
      <c r="R34" s="42">
        <v>28.258199999999999</v>
      </c>
    </row>
    <row r="35" spans="1:18" s="41" customFormat="1" x14ac:dyDescent="0.25">
      <c r="A35" s="44" t="s">
        <v>2</v>
      </c>
      <c r="B35" s="43"/>
      <c r="C35" s="42"/>
      <c r="D35" s="42"/>
      <c r="E35" s="42"/>
      <c r="F35" s="42"/>
      <c r="G35" s="42"/>
      <c r="H35" s="42"/>
      <c r="I35" s="42"/>
      <c r="J35" s="42"/>
      <c r="K35" s="42"/>
      <c r="L35" s="42"/>
      <c r="M35" s="42"/>
      <c r="N35" s="42" t="s">
        <v>10</v>
      </c>
      <c r="O35" s="42">
        <v>14.720700000000001</v>
      </c>
      <c r="P35" s="42">
        <v>18.854099999999999</v>
      </c>
      <c r="Q35" s="42">
        <v>18.555399999999999</v>
      </c>
      <c r="R35" s="42">
        <v>24.5456</v>
      </c>
    </row>
    <row r="36" spans="1:18" s="21" customFormat="1" x14ac:dyDescent="0.25">
      <c r="A36" s="24" t="s">
        <v>21</v>
      </c>
      <c r="B36" s="23"/>
      <c r="C36" s="22"/>
      <c r="D36" s="22"/>
      <c r="E36" s="22"/>
      <c r="F36" s="22"/>
      <c r="G36" s="22"/>
      <c r="H36" s="22"/>
      <c r="I36" s="22"/>
      <c r="J36" s="22"/>
      <c r="K36" s="22"/>
      <c r="L36" s="22"/>
      <c r="M36" s="22"/>
      <c r="N36" s="22"/>
      <c r="O36" s="22"/>
      <c r="P36" s="22"/>
      <c r="Q36" s="22"/>
      <c r="R36" s="22"/>
    </row>
    <row r="37" spans="1:18" x14ac:dyDescent="0.25">
      <c r="A37" s="20" t="s">
        <v>6</v>
      </c>
      <c r="B37" s="19"/>
      <c r="C37" s="18"/>
      <c r="D37" s="18"/>
      <c r="E37" s="18"/>
      <c r="F37" s="18"/>
      <c r="G37" s="18"/>
      <c r="H37" s="18"/>
      <c r="I37" s="18"/>
      <c r="J37" s="18"/>
      <c r="K37" s="18"/>
      <c r="L37" s="18"/>
      <c r="M37" s="18"/>
      <c r="N37" s="18">
        <v>0</v>
      </c>
      <c r="O37" s="18">
        <v>18</v>
      </c>
      <c r="P37" s="18">
        <v>18</v>
      </c>
      <c r="Q37" s="18">
        <v>18</v>
      </c>
      <c r="R37" s="18">
        <v>17</v>
      </c>
    </row>
    <row r="38" spans="1:18" s="10" customFormat="1" x14ac:dyDescent="0.25">
      <c r="A38" s="13" t="s">
        <v>5</v>
      </c>
      <c r="B38" s="12"/>
      <c r="C38" s="11"/>
      <c r="D38" s="11"/>
      <c r="E38" s="11"/>
      <c r="F38" s="11"/>
      <c r="G38" s="11"/>
      <c r="H38" s="11"/>
      <c r="I38" s="11"/>
      <c r="J38" s="11"/>
      <c r="K38" s="11"/>
      <c r="L38" s="11"/>
      <c r="M38" s="11"/>
      <c r="N38" s="11" t="s">
        <v>10</v>
      </c>
      <c r="O38" s="11">
        <v>101</v>
      </c>
      <c r="P38" s="11">
        <v>180</v>
      </c>
      <c r="Q38" s="11">
        <v>250.53440000000001</v>
      </c>
      <c r="R38" s="11">
        <v>311</v>
      </c>
    </row>
    <row r="39" spans="1:18" s="14" customFormat="1" x14ac:dyDescent="0.25">
      <c r="A39" s="17" t="s">
        <v>4</v>
      </c>
      <c r="B39" s="16"/>
      <c r="C39" s="15" t="s">
        <v>10</v>
      </c>
      <c r="D39" s="15" t="s">
        <v>10</v>
      </c>
      <c r="E39" s="15">
        <v>113</v>
      </c>
      <c r="F39" s="15" t="s">
        <v>10</v>
      </c>
      <c r="G39" s="15" t="s">
        <v>10</v>
      </c>
      <c r="H39" s="15">
        <v>185</v>
      </c>
      <c r="I39" s="15">
        <v>298</v>
      </c>
      <c r="J39" s="15" t="s">
        <v>10</v>
      </c>
      <c r="K39" s="15" t="s">
        <v>10</v>
      </c>
      <c r="L39" s="15">
        <v>79</v>
      </c>
      <c r="M39" s="15" t="s">
        <v>10</v>
      </c>
      <c r="N39" s="15" t="s">
        <v>10</v>
      </c>
      <c r="O39" s="15">
        <v>74.650000000000006</v>
      </c>
      <c r="P39" s="15">
        <v>153.65</v>
      </c>
      <c r="Q39" s="15">
        <v>172.0343</v>
      </c>
      <c r="R39" s="15">
        <v>240.41139999999999</v>
      </c>
    </row>
    <row r="40" spans="1:18" s="10" customFormat="1" x14ac:dyDescent="0.25">
      <c r="A40" s="13" t="s">
        <v>3</v>
      </c>
      <c r="B40" s="12"/>
      <c r="C40" s="11"/>
      <c r="D40" s="11"/>
      <c r="E40" s="11"/>
      <c r="F40" s="11"/>
      <c r="G40" s="11"/>
      <c r="H40" s="11"/>
      <c r="I40" s="11"/>
      <c r="J40" s="11"/>
      <c r="K40" s="11"/>
      <c r="L40" s="11"/>
      <c r="M40" s="11"/>
      <c r="N40" s="11" t="s">
        <v>10</v>
      </c>
      <c r="O40" s="11">
        <v>73.500699999999995</v>
      </c>
      <c r="P40" s="11">
        <v>152.50069999999999</v>
      </c>
      <c r="Q40" s="11">
        <v>178.82320000000001</v>
      </c>
      <c r="R40" s="11">
        <v>244.233</v>
      </c>
    </row>
    <row r="41" spans="1:18" s="10" customFormat="1" x14ac:dyDescent="0.25">
      <c r="A41" s="13" t="s">
        <v>2</v>
      </c>
      <c r="B41" s="12"/>
      <c r="C41" s="11"/>
      <c r="D41" s="11"/>
      <c r="E41" s="11"/>
      <c r="F41" s="11"/>
      <c r="G41" s="11"/>
      <c r="H41" s="11"/>
      <c r="I41" s="11"/>
      <c r="J41" s="11"/>
      <c r="K41" s="11"/>
      <c r="L41" s="11"/>
      <c r="M41" s="11"/>
      <c r="N41" s="11" t="s">
        <v>10</v>
      </c>
      <c r="O41" s="11">
        <v>46.228000000000002</v>
      </c>
      <c r="P41" s="11">
        <v>125.22799999999999</v>
      </c>
      <c r="Q41" s="11">
        <v>121.00620000000001</v>
      </c>
      <c r="R41" s="11">
        <v>167.2535</v>
      </c>
    </row>
    <row r="42" spans="1:18" s="21" customFormat="1" x14ac:dyDescent="0.25">
      <c r="A42" s="24" t="s">
        <v>20</v>
      </c>
      <c r="B42" s="23"/>
      <c r="C42" s="22"/>
      <c r="D42" s="22"/>
      <c r="E42" s="22"/>
      <c r="F42" s="22"/>
      <c r="G42" s="22"/>
      <c r="H42" s="22"/>
      <c r="I42" s="22"/>
      <c r="J42" s="22"/>
      <c r="K42" s="22"/>
      <c r="L42" s="22"/>
      <c r="M42" s="22"/>
      <c r="N42" s="22"/>
      <c r="O42" s="22"/>
      <c r="P42" s="22"/>
      <c r="Q42" s="22"/>
      <c r="R42" s="22"/>
    </row>
    <row r="43" spans="1:18" x14ac:dyDescent="0.25">
      <c r="A43" s="20" t="s">
        <v>6</v>
      </c>
      <c r="B43" s="19"/>
      <c r="C43" s="18"/>
      <c r="D43" s="18"/>
      <c r="E43" s="18"/>
      <c r="F43" s="18"/>
      <c r="G43" s="18"/>
      <c r="H43" s="18"/>
      <c r="I43" s="18"/>
      <c r="J43" s="18"/>
      <c r="K43" s="18"/>
      <c r="L43" s="18"/>
      <c r="M43" s="18"/>
      <c r="N43" s="18">
        <v>0</v>
      </c>
      <c r="O43" s="18">
        <v>18</v>
      </c>
      <c r="P43" s="18">
        <v>18</v>
      </c>
      <c r="Q43" s="18">
        <v>18</v>
      </c>
      <c r="R43" s="18">
        <v>17</v>
      </c>
    </row>
    <row r="44" spans="1:18" s="41" customFormat="1" x14ac:dyDescent="0.25">
      <c r="A44" s="44" t="s">
        <v>5</v>
      </c>
      <c r="B44" s="43"/>
      <c r="C44" s="42"/>
      <c r="D44" s="42"/>
      <c r="E44" s="42"/>
      <c r="F44" s="42"/>
      <c r="G44" s="42"/>
      <c r="H44" s="42"/>
      <c r="I44" s="42"/>
      <c r="J44" s="42"/>
      <c r="K44" s="42"/>
      <c r="L44" s="42"/>
      <c r="M44" s="42"/>
      <c r="N44" s="42" t="s">
        <v>10</v>
      </c>
      <c r="O44" s="42">
        <v>27.1599</v>
      </c>
      <c r="P44" s="42">
        <v>30.017700000000001</v>
      </c>
      <c r="Q44" s="42">
        <v>36.431800000000003</v>
      </c>
      <c r="R44" s="42">
        <v>39.832000000000001</v>
      </c>
    </row>
    <row r="45" spans="1:18" s="45" customFormat="1" x14ac:dyDescent="0.25">
      <c r="A45" s="48" t="s">
        <v>4</v>
      </c>
      <c r="B45" s="47"/>
      <c r="C45" s="46" t="s">
        <v>10</v>
      </c>
      <c r="D45" s="46" t="s">
        <v>10</v>
      </c>
      <c r="E45" s="46">
        <v>33.432000000000002</v>
      </c>
      <c r="F45" s="46" t="s">
        <v>10</v>
      </c>
      <c r="G45" s="46" t="s">
        <v>10</v>
      </c>
      <c r="H45" s="46">
        <v>6.8000000000000005E-2</v>
      </c>
      <c r="I45" s="46">
        <v>33.5</v>
      </c>
      <c r="J45" s="46" t="s">
        <v>10</v>
      </c>
      <c r="K45" s="46" t="s">
        <v>10</v>
      </c>
      <c r="L45" s="46">
        <v>34.1</v>
      </c>
      <c r="M45" s="46" t="s">
        <v>10</v>
      </c>
      <c r="N45" s="46" t="s">
        <v>10</v>
      </c>
      <c r="O45" s="46">
        <v>21.148599999999998</v>
      </c>
      <c r="P45" s="46">
        <v>26.310400000000001</v>
      </c>
      <c r="Q45" s="46">
        <v>28.254200000000001</v>
      </c>
      <c r="R45" s="46">
        <v>31.268999999999998</v>
      </c>
    </row>
    <row r="46" spans="1:18" s="41" customFormat="1" x14ac:dyDescent="0.25">
      <c r="A46" s="44" t="s">
        <v>3</v>
      </c>
      <c r="B46" s="43"/>
      <c r="C46" s="42"/>
      <c r="D46" s="42"/>
      <c r="E46" s="42"/>
      <c r="F46" s="42"/>
      <c r="G46" s="42"/>
      <c r="H46" s="42"/>
      <c r="I46" s="42"/>
      <c r="J46" s="42"/>
      <c r="K46" s="42"/>
      <c r="L46" s="42"/>
      <c r="M46" s="42"/>
      <c r="N46" s="42" t="s">
        <v>10</v>
      </c>
      <c r="O46" s="42">
        <v>20.755600000000001</v>
      </c>
      <c r="P46" s="42">
        <v>26.064299999999999</v>
      </c>
      <c r="Q46" s="42">
        <v>28.496400000000001</v>
      </c>
      <c r="R46" s="42">
        <v>31.8109</v>
      </c>
    </row>
    <row r="47" spans="1:18" s="41" customFormat="1" x14ac:dyDescent="0.25">
      <c r="A47" s="44" t="s">
        <v>2</v>
      </c>
      <c r="B47" s="43"/>
      <c r="C47" s="42"/>
      <c r="D47" s="42"/>
      <c r="E47" s="42"/>
      <c r="F47" s="42"/>
      <c r="G47" s="42"/>
      <c r="H47" s="42"/>
      <c r="I47" s="42"/>
      <c r="J47" s="42"/>
      <c r="K47" s="42"/>
      <c r="L47" s="42"/>
      <c r="M47" s="42"/>
      <c r="N47" s="42" t="s">
        <v>10</v>
      </c>
      <c r="O47" s="42">
        <v>12.757300000000001</v>
      </c>
      <c r="P47" s="42">
        <v>21.104700000000001</v>
      </c>
      <c r="Q47" s="42">
        <v>18.477499999999999</v>
      </c>
      <c r="R47" s="42">
        <v>22.492100000000001</v>
      </c>
    </row>
    <row r="48" spans="1:18" s="21" customFormat="1" x14ac:dyDescent="0.25">
      <c r="A48" s="24" t="s">
        <v>19</v>
      </c>
      <c r="B48" s="23"/>
      <c r="C48" s="22"/>
      <c r="D48" s="22"/>
      <c r="E48" s="22"/>
      <c r="F48" s="22"/>
      <c r="G48" s="22"/>
      <c r="H48" s="22"/>
      <c r="I48" s="22"/>
      <c r="J48" s="22"/>
      <c r="K48" s="22"/>
      <c r="L48" s="22"/>
      <c r="M48" s="22"/>
      <c r="N48" s="22"/>
      <c r="O48" s="22"/>
      <c r="P48" s="22"/>
      <c r="Q48" s="22"/>
      <c r="R48" s="22"/>
    </row>
    <row r="49" spans="1:18" x14ac:dyDescent="0.25">
      <c r="A49" s="20" t="s">
        <v>6</v>
      </c>
      <c r="B49" s="19"/>
      <c r="C49" s="18"/>
      <c r="D49" s="18"/>
      <c r="E49" s="18"/>
      <c r="F49" s="18"/>
      <c r="G49" s="18"/>
      <c r="H49" s="18"/>
      <c r="I49" s="18"/>
      <c r="J49" s="18"/>
      <c r="K49" s="18"/>
      <c r="L49" s="18"/>
      <c r="M49" s="18"/>
      <c r="N49" s="18">
        <v>0</v>
      </c>
      <c r="O49" s="18">
        <v>18</v>
      </c>
      <c r="P49" s="18">
        <v>18</v>
      </c>
      <c r="Q49" s="18">
        <v>18</v>
      </c>
      <c r="R49" s="18">
        <v>17</v>
      </c>
    </row>
    <row r="50" spans="1:18" s="10" customFormat="1" x14ac:dyDescent="0.25">
      <c r="A50" s="13" t="s">
        <v>5</v>
      </c>
      <c r="B50" s="12"/>
      <c r="C50" s="11"/>
      <c r="D50" s="11"/>
      <c r="E50" s="11"/>
      <c r="F50" s="11"/>
      <c r="G50" s="11"/>
      <c r="H50" s="11"/>
      <c r="I50" s="11"/>
      <c r="J50" s="11"/>
      <c r="K50" s="11"/>
      <c r="L50" s="11"/>
      <c r="M50" s="11"/>
      <c r="N50" s="11" t="s">
        <v>10</v>
      </c>
      <c r="O50" s="11">
        <v>8.4143000000000008</v>
      </c>
      <c r="P50" s="11">
        <v>19.414300000000001</v>
      </c>
      <c r="Q50" s="11">
        <v>82</v>
      </c>
      <c r="R50" s="11">
        <v>137</v>
      </c>
    </row>
    <row r="51" spans="1:18" s="14" customFormat="1" x14ac:dyDescent="0.25">
      <c r="A51" s="17" t="s">
        <v>4</v>
      </c>
      <c r="B51" s="16"/>
      <c r="C51" s="15" t="s">
        <v>10</v>
      </c>
      <c r="D51" s="15" t="s">
        <v>10</v>
      </c>
      <c r="E51" s="15">
        <v>28</v>
      </c>
      <c r="F51" s="15" t="s">
        <v>10</v>
      </c>
      <c r="G51" s="15" t="s">
        <v>10</v>
      </c>
      <c r="H51" s="15">
        <v>108</v>
      </c>
      <c r="I51" s="15">
        <v>136</v>
      </c>
      <c r="J51" s="15" t="s">
        <v>10</v>
      </c>
      <c r="K51" s="15" t="s">
        <v>10</v>
      </c>
      <c r="L51" s="15">
        <v>11</v>
      </c>
      <c r="M51" s="15" t="s">
        <v>10</v>
      </c>
      <c r="N51" s="15" t="s">
        <v>10</v>
      </c>
      <c r="O51" s="15">
        <v>-8.0504999999999995</v>
      </c>
      <c r="P51" s="15">
        <v>2.9496000000000002</v>
      </c>
      <c r="Q51" s="15">
        <v>13.099399999999999</v>
      </c>
      <c r="R51" s="15">
        <v>93.239000000000004</v>
      </c>
    </row>
    <row r="52" spans="1:18" s="10" customFormat="1" x14ac:dyDescent="0.25">
      <c r="A52" s="13" t="s">
        <v>3</v>
      </c>
      <c r="B52" s="12"/>
      <c r="C52" s="11"/>
      <c r="D52" s="11"/>
      <c r="E52" s="11"/>
      <c r="F52" s="11"/>
      <c r="G52" s="11"/>
      <c r="H52" s="11"/>
      <c r="I52" s="11"/>
      <c r="J52" s="11"/>
      <c r="K52" s="11"/>
      <c r="L52" s="11"/>
      <c r="M52" s="11"/>
      <c r="N52" s="11" t="s">
        <v>10</v>
      </c>
      <c r="O52" s="11">
        <v>-6.1725000000000003</v>
      </c>
      <c r="P52" s="11">
        <v>4.8274999999999997</v>
      </c>
      <c r="Q52" s="11">
        <v>25.103999999999999</v>
      </c>
      <c r="R52" s="11">
        <v>88.712100000000007</v>
      </c>
    </row>
    <row r="53" spans="1:18" s="10" customFormat="1" x14ac:dyDescent="0.25">
      <c r="A53" s="13" t="s">
        <v>2</v>
      </c>
      <c r="B53" s="12"/>
      <c r="C53" s="11"/>
      <c r="D53" s="11"/>
      <c r="E53" s="11"/>
      <c r="F53" s="11"/>
      <c r="G53" s="11"/>
      <c r="H53" s="11"/>
      <c r="I53" s="11"/>
      <c r="J53" s="11"/>
      <c r="K53" s="11"/>
      <c r="L53" s="11"/>
      <c r="M53" s="11"/>
      <c r="N53" s="11" t="s">
        <v>10</v>
      </c>
      <c r="O53" s="11">
        <v>-24.5518</v>
      </c>
      <c r="P53" s="11">
        <v>-13.5518</v>
      </c>
      <c r="Q53" s="11">
        <v>-4.7361000000000004</v>
      </c>
      <c r="R53" s="11">
        <v>42.796100000000003</v>
      </c>
    </row>
    <row r="54" spans="1:18" s="21" customFormat="1" x14ac:dyDescent="0.25">
      <c r="A54" s="24" t="s">
        <v>18</v>
      </c>
      <c r="B54" s="23"/>
      <c r="C54" s="22"/>
      <c r="D54" s="22"/>
      <c r="E54" s="22"/>
      <c r="F54" s="22"/>
      <c r="G54" s="22"/>
      <c r="H54" s="22"/>
      <c r="I54" s="22"/>
      <c r="J54" s="22"/>
      <c r="K54" s="22"/>
      <c r="L54" s="22"/>
      <c r="M54" s="22"/>
      <c r="N54" s="22"/>
      <c r="O54" s="22"/>
      <c r="P54" s="22"/>
      <c r="Q54" s="22"/>
      <c r="R54" s="22"/>
    </row>
    <row r="55" spans="1:18" x14ac:dyDescent="0.25">
      <c r="A55" s="20" t="s">
        <v>6</v>
      </c>
      <c r="B55" s="19"/>
      <c r="C55" s="18"/>
      <c r="D55" s="18"/>
      <c r="E55" s="18"/>
      <c r="F55" s="18"/>
      <c r="G55" s="18"/>
      <c r="H55" s="18"/>
      <c r="I55" s="18"/>
      <c r="J55" s="18"/>
      <c r="K55" s="18"/>
      <c r="L55" s="18"/>
      <c r="M55" s="18"/>
      <c r="N55" s="18">
        <v>0</v>
      </c>
      <c r="O55" s="18">
        <v>17</v>
      </c>
      <c r="P55" s="18">
        <v>17</v>
      </c>
      <c r="Q55" s="18">
        <v>17</v>
      </c>
      <c r="R55" s="18">
        <v>16</v>
      </c>
    </row>
    <row r="56" spans="1:18" s="10" customFormat="1" x14ac:dyDescent="0.25">
      <c r="A56" s="13" t="s">
        <v>5</v>
      </c>
      <c r="B56" s="12"/>
      <c r="C56" s="11"/>
      <c r="D56" s="11"/>
      <c r="E56" s="11"/>
      <c r="F56" s="11"/>
      <c r="G56" s="11"/>
      <c r="H56" s="11"/>
      <c r="I56" s="11"/>
      <c r="J56" s="11"/>
      <c r="K56" s="11"/>
      <c r="L56" s="11"/>
      <c r="M56" s="11"/>
      <c r="N56" s="11" t="s">
        <v>10</v>
      </c>
      <c r="O56" s="11">
        <v>8.4144000000000005</v>
      </c>
      <c r="P56" s="11">
        <v>-26.585599999999999</v>
      </c>
      <c r="Q56" s="11">
        <v>82</v>
      </c>
      <c r="R56" s="11">
        <v>137</v>
      </c>
    </row>
    <row r="57" spans="1:18" s="14" customFormat="1" x14ac:dyDescent="0.25">
      <c r="A57" s="17" t="s">
        <v>4</v>
      </c>
      <c r="B57" s="16"/>
      <c r="C57" s="15" t="s">
        <v>10</v>
      </c>
      <c r="D57" s="15" t="s">
        <v>10</v>
      </c>
      <c r="E57" s="15">
        <v>23</v>
      </c>
      <c r="F57" s="15" t="s">
        <v>10</v>
      </c>
      <c r="G57" s="15" t="s">
        <v>10</v>
      </c>
      <c r="H57" s="15">
        <v>96</v>
      </c>
      <c r="I57" s="15">
        <v>119</v>
      </c>
      <c r="J57" s="15" t="s">
        <v>10</v>
      </c>
      <c r="K57" s="15" t="s">
        <v>10</v>
      </c>
      <c r="L57" s="15">
        <v>-35</v>
      </c>
      <c r="M57" s="15" t="s">
        <v>10</v>
      </c>
      <c r="N57" s="15" t="s">
        <v>10</v>
      </c>
      <c r="O57" s="15">
        <v>-8.7776999999999994</v>
      </c>
      <c r="P57" s="15">
        <v>-43.777700000000003</v>
      </c>
      <c r="Q57" s="15">
        <v>13.622</v>
      </c>
      <c r="R57" s="15">
        <v>94.325199999999995</v>
      </c>
    </row>
    <row r="58" spans="1:18" s="10" customFormat="1" x14ac:dyDescent="0.25">
      <c r="A58" s="13" t="s">
        <v>3</v>
      </c>
      <c r="B58" s="12"/>
      <c r="C58" s="11"/>
      <c r="D58" s="11"/>
      <c r="E58" s="11"/>
      <c r="F58" s="11"/>
      <c r="G58" s="11"/>
      <c r="H58" s="11"/>
      <c r="I58" s="11"/>
      <c r="J58" s="11"/>
      <c r="K58" s="11"/>
      <c r="L58" s="11"/>
      <c r="M58" s="11"/>
      <c r="N58" s="11" t="s">
        <v>10</v>
      </c>
      <c r="O58" s="11">
        <v>-6.9032999999999998</v>
      </c>
      <c r="P58" s="11">
        <v>-41.903300000000002</v>
      </c>
      <c r="Q58" s="11">
        <v>25.249700000000001</v>
      </c>
      <c r="R58" s="11">
        <v>87.6387</v>
      </c>
    </row>
    <row r="59" spans="1:18" s="10" customFormat="1" x14ac:dyDescent="0.25">
      <c r="A59" s="13" t="s">
        <v>2</v>
      </c>
      <c r="B59" s="12"/>
      <c r="C59" s="11"/>
      <c r="D59" s="11"/>
      <c r="E59" s="11"/>
      <c r="F59" s="11"/>
      <c r="G59" s="11"/>
      <c r="H59" s="11"/>
      <c r="I59" s="11"/>
      <c r="J59" s="11"/>
      <c r="K59" s="11"/>
      <c r="L59" s="11"/>
      <c r="M59" s="11"/>
      <c r="N59" s="11" t="s">
        <v>10</v>
      </c>
      <c r="O59" s="11">
        <v>-24.5898</v>
      </c>
      <c r="P59" s="11">
        <v>-59.589799999999997</v>
      </c>
      <c r="Q59" s="11">
        <v>-4.7361000000000004</v>
      </c>
      <c r="R59" s="11">
        <v>42.796100000000003</v>
      </c>
    </row>
    <row r="60" spans="1:18" s="21" customFormat="1" x14ac:dyDescent="0.25">
      <c r="A60" s="24" t="s">
        <v>17</v>
      </c>
      <c r="B60" s="23"/>
      <c r="C60" s="22"/>
      <c r="D60" s="22"/>
      <c r="E60" s="22"/>
      <c r="F60" s="22"/>
      <c r="G60" s="22"/>
      <c r="H60" s="22"/>
      <c r="I60" s="22"/>
      <c r="J60" s="22"/>
      <c r="K60" s="22"/>
      <c r="L60" s="22"/>
      <c r="M60" s="22"/>
      <c r="N60" s="22"/>
      <c r="O60" s="22"/>
      <c r="P60" s="22"/>
      <c r="Q60" s="22"/>
      <c r="R60" s="22"/>
    </row>
    <row r="61" spans="1:18" x14ac:dyDescent="0.25">
      <c r="A61" s="20" t="s">
        <v>6</v>
      </c>
      <c r="B61" s="19"/>
      <c r="C61" s="18"/>
      <c r="D61" s="18"/>
      <c r="E61" s="18"/>
      <c r="F61" s="18"/>
      <c r="G61" s="18"/>
      <c r="H61" s="18"/>
      <c r="I61" s="18"/>
      <c r="J61" s="18"/>
      <c r="K61" s="18"/>
      <c r="L61" s="18"/>
      <c r="M61" s="18"/>
      <c r="N61" s="18">
        <v>0</v>
      </c>
      <c r="O61" s="18">
        <v>18</v>
      </c>
      <c r="P61" s="18">
        <v>18</v>
      </c>
      <c r="Q61" s="18">
        <v>18</v>
      </c>
      <c r="R61" s="18">
        <v>17</v>
      </c>
    </row>
    <row r="62" spans="1:18" s="10" customFormat="1" x14ac:dyDescent="0.25">
      <c r="A62" s="13" t="s">
        <v>5</v>
      </c>
      <c r="B62" s="12"/>
      <c r="C62" s="11"/>
      <c r="D62" s="11"/>
      <c r="E62" s="11"/>
      <c r="F62" s="11"/>
      <c r="G62" s="11"/>
      <c r="H62" s="11"/>
      <c r="I62" s="11"/>
      <c r="J62" s="11"/>
      <c r="K62" s="11"/>
      <c r="L62" s="11"/>
      <c r="M62" s="11"/>
      <c r="N62" s="11" t="s">
        <v>10</v>
      </c>
      <c r="O62" s="11">
        <v>24.068000000000001</v>
      </c>
      <c r="P62" s="11">
        <v>-42.932000000000002</v>
      </c>
      <c r="Q62" s="11">
        <v>57</v>
      </c>
      <c r="R62" s="11">
        <v>109.42019999999999</v>
      </c>
    </row>
    <row r="63" spans="1:18" s="14" customFormat="1" x14ac:dyDescent="0.25">
      <c r="A63" s="17" t="s">
        <v>4</v>
      </c>
      <c r="B63" s="16"/>
      <c r="C63" s="15" t="s">
        <v>10</v>
      </c>
      <c r="D63" s="15" t="s">
        <v>10</v>
      </c>
      <c r="E63" s="15">
        <v>14</v>
      </c>
      <c r="F63" s="15" t="s">
        <v>10</v>
      </c>
      <c r="G63" s="15" t="s">
        <v>10</v>
      </c>
      <c r="H63" s="15">
        <v>78</v>
      </c>
      <c r="I63" s="15">
        <v>92</v>
      </c>
      <c r="J63" s="15" t="s">
        <v>10</v>
      </c>
      <c r="K63" s="15" t="s">
        <v>10</v>
      </c>
      <c r="L63" s="15">
        <v>-67</v>
      </c>
      <c r="M63" s="15" t="s">
        <v>10</v>
      </c>
      <c r="N63" s="15" t="s">
        <v>10</v>
      </c>
      <c r="O63" s="15">
        <v>-5.3541999999999996</v>
      </c>
      <c r="P63" s="15">
        <v>-72.354200000000006</v>
      </c>
      <c r="Q63" s="15">
        <v>-3.6341000000000001</v>
      </c>
      <c r="R63" s="15">
        <v>67.805199999999999</v>
      </c>
    </row>
    <row r="64" spans="1:18" s="10" customFormat="1" x14ac:dyDescent="0.25">
      <c r="A64" s="13" t="s">
        <v>3</v>
      </c>
      <c r="B64" s="12"/>
      <c r="C64" s="11"/>
      <c r="D64" s="11"/>
      <c r="E64" s="11"/>
      <c r="F64" s="11"/>
      <c r="G64" s="11"/>
      <c r="H64" s="11"/>
      <c r="I64" s="11"/>
      <c r="J64" s="11"/>
      <c r="K64" s="11"/>
      <c r="L64" s="11"/>
      <c r="M64" s="11"/>
      <c r="N64" s="11" t="s">
        <v>10</v>
      </c>
      <c r="O64" s="11">
        <v>-6.7210999999999999</v>
      </c>
      <c r="P64" s="11">
        <v>-73.721100000000007</v>
      </c>
      <c r="Q64" s="11">
        <v>8.3576999999999995</v>
      </c>
      <c r="R64" s="11">
        <v>64.081900000000005</v>
      </c>
    </row>
    <row r="65" spans="1:18" s="10" customFormat="1" x14ac:dyDescent="0.25">
      <c r="A65" s="13" t="s">
        <v>2</v>
      </c>
      <c r="B65" s="12"/>
      <c r="C65" s="11"/>
      <c r="D65" s="11"/>
      <c r="E65" s="11"/>
      <c r="F65" s="11"/>
      <c r="G65" s="11"/>
      <c r="H65" s="11"/>
      <c r="I65" s="11"/>
      <c r="J65" s="11"/>
      <c r="K65" s="11"/>
      <c r="L65" s="11"/>
      <c r="M65" s="11"/>
      <c r="N65" s="11" t="s">
        <v>10</v>
      </c>
      <c r="O65" s="11">
        <v>-38.076999999999998</v>
      </c>
      <c r="P65" s="11">
        <v>-105.077</v>
      </c>
      <c r="Q65" s="11">
        <v>-26.2193</v>
      </c>
      <c r="R65" s="11">
        <v>22.5716</v>
      </c>
    </row>
    <row r="66" spans="1:18" s="21" customFormat="1" x14ac:dyDescent="0.25">
      <c r="A66" s="24" t="s">
        <v>16</v>
      </c>
      <c r="B66" s="23"/>
      <c r="C66" s="22"/>
      <c r="D66" s="22"/>
      <c r="E66" s="22"/>
      <c r="F66" s="22"/>
      <c r="G66" s="22"/>
      <c r="H66" s="22"/>
      <c r="I66" s="22"/>
      <c r="J66" s="22"/>
      <c r="K66" s="22"/>
      <c r="L66" s="22"/>
      <c r="M66" s="22"/>
      <c r="N66" s="22"/>
      <c r="O66" s="22"/>
      <c r="P66" s="22"/>
      <c r="Q66" s="22"/>
      <c r="R66" s="22"/>
    </row>
    <row r="67" spans="1:18" x14ac:dyDescent="0.25">
      <c r="A67" s="20" t="s">
        <v>6</v>
      </c>
      <c r="B67" s="19"/>
      <c r="C67" s="18"/>
      <c r="D67" s="18"/>
      <c r="E67" s="18"/>
      <c r="F67" s="18"/>
      <c r="G67" s="18"/>
      <c r="H67" s="18"/>
      <c r="I67" s="18"/>
      <c r="J67" s="18"/>
      <c r="K67" s="18"/>
      <c r="L67" s="18"/>
      <c r="M67" s="18"/>
      <c r="N67" s="18">
        <v>0</v>
      </c>
      <c r="O67" s="18">
        <v>18</v>
      </c>
      <c r="P67" s="18">
        <v>18</v>
      </c>
      <c r="Q67" s="18">
        <v>18</v>
      </c>
      <c r="R67" s="18">
        <v>17</v>
      </c>
    </row>
    <row r="68" spans="1:18" s="33" customFormat="1" x14ac:dyDescent="0.25">
      <c r="A68" s="36" t="s">
        <v>5</v>
      </c>
      <c r="B68" s="35"/>
      <c r="C68" s="34"/>
      <c r="D68" s="34"/>
      <c r="E68" s="34"/>
      <c r="F68" s="34"/>
      <c r="G68" s="34"/>
      <c r="H68" s="34"/>
      <c r="I68" s="34"/>
      <c r="J68" s="34"/>
      <c r="K68" s="34"/>
      <c r="L68" s="34"/>
      <c r="M68" s="34"/>
      <c r="N68" s="34" t="s">
        <v>10</v>
      </c>
      <c r="O68" s="34">
        <v>35.798200000000001</v>
      </c>
      <c r="P68" s="34">
        <v>35.798200000000001</v>
      </c>
      <c r="Q68" s="34">
        <v>38.053100000000001</v>
      </c>
      <c r="R68" s="34">
        <v>39.194699999999997</v>
      </c>
    </row>
    <row r="69" spans="1:18" s="37" customFormat="1" x14ac:dyDescent="0.25">
      <c r="A69" s="40" t="s">
        <v>4</v>
      </c>
      <c r="B69" s="39"/>
      <c r="C69" s="38" t="s">
        <v>10</v>
      </c>
      <c r="D69" s="38" t="s">
        <v>10</v>
      </c>
      <c r="E69" s="38">
        <v>35.677900000000001</v>
      </c>
      <c r="F69" s="38" t="s">
        <v>10</v>
      </c>
      <c r="G69" s="38" t="s">
        <v>10</v>
      </c>
      <c r="H69" s="38">
        <v>35.670699999999997</v>
      </c>
      <c r="I69" s="38">
        <v>35.670699999999997</v>
      </c>
      <c r="J69" s="38" t="s">
        <v>10</v>
      </c>
      <c r="K69" s="38" t="s">
        <v>10</v>
      </c>
      <c r="L69" s="38">
        <v>35.6629</v>
      </c>
      <c r="M69" s="38" t="s">
        <v>10</v>
      </c>
      <c r="N69" s="38" t="s">
        <v>10</v>
      </c>
      <c r="O69" s="38">
        <v>35.670699999999997</v>
      </c>
      <c r="P69" s="38">
        <v>35.670699999999997</v>
      </c>
      <c r="Q69" s="38">
        <v>35.666800000000002</v>
      </c>
      <c r="R69" s="38">
        <v>35.670699999999997</v>
      </c>
    </row>
    <row r="70" spans="1:18" s="33" customFormat="1" x14ac:dyDescent="0.25">
      <c r="A70" s="36" t="s">
        <v>3</v>
      </c>
      <c r="B70" s="35"/>
      <c r="C70" s="34"/>
      <c r="D70" s="34"/>
      <c r="E70" s="34"/>
      <c r="F70" s="34"/>
      <c r="G70" s="34"/>
      <c r="H70" s="34"/>
      <c r="I70" s="34"/>
      <c r="J70" s="34"/>
      <c r="K70" s="34"/>
      <c r="L70" s="34"/>
      <c r="M70" s="34"/>
      <c r="N70" s="34" t="s">
        <v>10</v>
      </c>
      <c r="O70" s="34">
        <v>35.695700000000002</v>
      </c>
      <c r="P70" s="34">
        <v>35.695700000000002</v>
      </c>
      <c r="Q70" s="34">
        <v>35.818199999999997</v>
      </c>
      <c r="R70" s="34">
        <v>35.913400000000003</v>
      </c>
    </row>
    <row r="71" spans="1:18" s="33" customFormat="1" x14ac:dyDescent="0.25">
      <c r="A71" s="36" t="s">
        <v>2</v>
      </c>
      <c r="B71" s="35"/>
      <c r="C71" s="34"/>
      <c r="D71" s="34"/>
      <c r="E71" s="34"/>
      <c r="F71" s="34"/>
      <c r="G71" s="34"/>
      <c r="H71" s="34"/>
      <c r="I71" s="34"/>
      <c r="J71" s="34"/>
      <c r="K71" s="34"/>
      <c r="L71" s="34"/>
      <c r="M71" s="34"/>
      <c r="N71" s="34" t="s">
        <v>10</v>
      </c>
      <c r="O71" s="34">
        <v>35.6629</v>
      </c>
      <c r="P71" s="34">
        <v>35.6629</v>
      </c>
      <c r="Q71" s="34">
        <v>35.6629</v>
      </c>
      <c r="R71" s="34">
        <v>35.6629</v>
      </c>
    </row>
    <row r="72" spans="1:18" s="21" customFormat="1" x14ac:dyDescent="0.25">
      <c r="A72" s="24" t="s">
        <v>15</v>
      </c>
      <c r="B72" s="23"/>
      <c r="C72" s="22"/>
      <c r="D72" s="22"/>
      <c r="E72" s="22"/>
      <c r="F72" s="22"/>
      <c r="G72" s="22"/>
      <c r="H72" s="22"/>
      <c r="I72" s="22"/>
      <c r="J72" s="22"/>
      <c r="K72" s="22"/>
      <c r="L72" s="22"/>
      <c r="M72" s="22"/>
      <c r="N72" s="22"/>
      <c r="O72" s="22"/>
      <c r="P72" s="22"/>
      <c r="Q72" s="22"/>
      <c r="R72" s="22"/>
    </row>
    <row r="73" spans="1:18" x14ac:dyDescent="0.25">
      <c r="A73" s="20" t="s">
        <v>6</v>
      </c>
      <c r="B73" s="19"/>
      <c r="C73" s="18"/>
      <c r="D73" s="18"/>
      <c r="E73" s="18"/>
      <c r="F73" s="18"/>
      <c r="G73" s="18"/>
      <c r="H73" s="18"/>
      <c r="I73" s="18"/>
      <c r="J73" s="18"/>
      <c r="K73" s="18"/>
      <c r="L73" s="18"/>
      <c r="M73" s="18"/>
      <c r="N73" s="18">
        <v>0</v>
      </c>
      <c r="O73" s="18">
        <v>18</v>
      </c>
      <c r="P73" s="18">
        <v>18</v>
      </c>
      <c r="Q73" s="18">
        <v>18</v>
      </c>
      <c r="R73" s="18">
        <v>17</v>
      </c>
    </row>
    <row r="74" spans="1:18" s="25" customFormat="1" x14ac:dyDescent="0.25">
      <c r="A74" s="28" t="s">
        <v>5</v>
      </c>
      <c r="B74" s="27"/>
      <c r="C74" s="26"/>
      <c r="D74" s="26"/>
      <c r="E74" s="26"/>
      <c r="F74" s="26"/>
      <c r="G74" s="26"/>
      <c r="H74" s="26"/>
      <c r="I74" s="26"/>
      <c r="J74" s="26"/>
      <c r="K74" s="26"/>
      <c r="L74" s="26"/>
      <c r="M74" s="26"/>
      <c r="N74" s="26" t="s">
        <v>10</v>
      </c>
      <c r="O74" s="26">
        <v>0.66639999999999999</v>
      </c>
      <c r="P74" s="26">
        <v>-1.2036</v>
      </c>
      <c r="Q74" s="26">
        <v>1.61</v>
      </c>
      <c r="R74" s="26">
        <v>2.99</v>
      </c>
    </row>
    <row r="75" spans="1:18" s="29" customFormat="1" x14ac:dyDescent="0.25">
      <c r="A75" s="32" t="s">
        <v>4</v>
      </c>
      <c r="B75" s="31"/>
      <c r="C75" s="30" t="s">
        <v>10</v>
      </c>
      <c r="D75" s="30" t="s">
        <v>10</v>
      </c>
      <c r="E75" s="30">
        <v>0.39</v>
      </c>
      <c r="F75" s="30" t="s">
        <v>10</v>
      </c>
      <c r="G75" s="30" t="s">
        <v>10</v>
      </c>
      <c r="H75" s="30">
        <v>2.1800000000000002</v>
      </c>
      <c r="I75" s="30">
        <v>2.57</v>
      </c>
      <c r="J75" s="30" t="s">
        <v>10</v>
      </c>
      <c r="K75" s="30" t="s">
        <v>10</v>
      </c>
      <c r="L75" s="30">
        <v>-1.87</v>
      </c>
      <c r="M75" s="30" t="s">
        <v>10</v>
      </c>
      <c r="N75" s="30" t="s">
        <v>10</v>
      </c>
      <c r="O75" s="30">
        <v>-0.15870000000000001</v>
      </c>
      <c r="P75" s="30">
        <v>-2.0287000000000002</v>
      </c>
      <c r="Q75" s="30">
        <v>-0.1019</v>
      </c>
      <c r="R75" s="30">
        <v>1.9013</v>
      </c>
    </row>
    <row r="76" spans="1:18" s="25" customFormat="1" x14ac:dyDescent="0.25">
      <c r="A76" s="28" t="s">
        <v>3</v>
      </c>
      <c r="B76" s="27"/>
      <c r="C76" s="26"/>
      <c r="D76" s="26"/>
      <c r="E76" s="26"/>
      <c r="F76" s="26"/>
      <c r="G76" s="26"/>
      <c r="H76" s="26"/>
      <c r="I76" s="26"/>
      <c r="J76" s="26"/>
      <c r="K76" s="26"/>
      <c r="L76" s="26"/>
      <c r="M76" s="26"/>
      <c r="N76" s="26" t="s">
        <v>10</v>
      </c>
      <c r="O76" s="26">
        <v>-0.19570000000000001</v>
      </c>
      <c r="P76" s="26">
        <v>-2.0657000000000001</v>
      </c>
      <c r="Q76" s="26">
        <v>0.23169999999999999</v>
      </c>
      <c r="R76" s="26">
        <v>1.7754000000000001</v>
      </c>
    </row>
    <row r="77" spans="1:18" s="25" customFormat="1" x14ac:dyDescent="0.25">
      <c r="A77" s="28" t="s">
        <v>2</v>
      </c>
      <c r="B77" s="27"/>
      <c r="C77" s="26"/>
      <c r="D77" s="26"/>
      <c r="E77" s="26"/>
      <c r="F77" s="26"/>
      <c r="G77" s="26"/>
      <c r="H77" s="26"/>
      <c r="I77" s="26"/>
      <c r="J77" s="26"/>
      <c r="K77" s="26"/>
      <c r="L77" s="26"/>
      <c r="M77" s="26"/>
      <c r="N77" s="26" t="s">
        <v>10</v>
      </c>
      <c r="O77" s="26">
        <v>-1.0764</v>
      </c>
      <c r="P77" s="26">
        <v>-2.9464000000000001</v>
      </c>
      <c r="Q77" s="26">
        <v>-0.73519999999999996</v>
      </c>
      <c r="R77" s="26">
        <v>0.63180000000000003</v>
      </c>
    </row>
    <row r="78" spans="1:18" s="21" customFormat="1" x14ac:dyDescent="0.25">
      <c r="A78" s="24" t="s">
        <v>14</v>
      </c>
      <c r="B78" s="23"/>
      <c r="C78" s="22"/>
      <c r="D78" s="22"/>
      <c r="E78" s="22"/>
      <c r="F78" s="22"/>
      <c r="G78" s="22"/>
      <c r="H78" s="22"/>
      <c r="I78" s="22"/>
      <c r="J78" s="22"/>
      <c r="K78" s="22"/>
      <c r="L78" s="22"/>
      <c r="M78" s="22"/>
      <c r="N78" s="22"/>
      <c r="O78" s="22"/>
      <c r="P78" s="22"/>
      <c r="Q78" s="22"/>
      <c r="R78" s="22"/>
    </row>
    <row r="79" spans="1:18" x14ac:dyDescent="0.25">
      <c r="A79" s="20" t="s">
        <v>6</v>
      </c>
      <c r="B79" s="19"/>
      <c r="C79" s="18"/>
      <c r="D79" s="18"/>
      <c r="E79" s="18"/>
      <c r="F79" s="18"/>
      <c r="G79" s="18"/>
      <c r="H79" s="18"/>
      <c r="I79" s="18"/>
      <c r="J79" s="18"/>
      <c r="K79" s="18"/>
      <c r="L79" s="18"/>
      <c r="M79" s="18"/>
      <c r="N79" s="18">
        <v>0</v>
      </c>
      <c r="O79" s="18">
        <v>14</v>
      </c>
      <c r="P79" s="18">
        <v>14</v>
      </c>
      <c r="Q79" s="18">
        <v>14</v>
      </c>
      <c r="R79" s="18">
        <v>13</v>
      </c>
    </row>
    <row r="80" spans="1:18" s="10" customFormat="1" x14ac:dyDescent="0.25">
      <c r="A80" s="13" t="s">
        <v>5</v>
      </c>
      <c r="B80" s="12"/>
      <c r="C80" s="11"/>
      <c r="D80" s="11"/>
      <c r="E80" s="11"/>
      <c r="F80" s="11"/>
      <c r="G80" s="11"/>
      <c r="H80" s="11"/>
      <c r="I80" s="11"/>
      <c r="J80" s="11"/>
      <c r="K80" s="11"/>
      <c r="L80" s="11"/>
      <c r="M80" s="11"/>
      <c r="N80" s="11" t="s">
        <v>10</v>
      </c>
      <c r="O80" s="11">
        <v>156.02440000000001</v>
      </c>
      <c r="P80" s="11">
        <v>99.0244</v>
      </c>
      <c r="Q80" s="11">
        <v>172.8252</v>
      </c>
      <c r="R80" s="11">
        <v>61.467300000000002</v>
      </c>
    </row>
    <row r="81" spans="1:18" s="14" customFormat="1" x14ac:dyDescent="0.25">
      <c r="A81" s="17" t="s">
        <v>4</v>
      </c>
      <c r="B81" s="16"/>
      <c r="C81" s="15" t="s">
        <v>10</v>
      </c>
      <c r="D81" s="15" t="s">
        <v>10</v>
      </c>
      <c r="E81" s="15">
        <v>27</v>
      </c>
      <c r="F81" s="15" t="s">
        <v>10</v>
      </c>
      <c r="G81" s="15" t="s">
        <v>10</v>
      </c>
      <c r="H81" s="15">
        <v>-106</v>
      </c>
      <c r="I81" s="15">
        <v>-79</v>
      </c>
      <c r="J81" s="15" t="s">
        <v>10</v>
      </c>
      <c r="K81" s="15" t="s">
        <v>10</v>
      </c>
      <c r="L81" s="15">
        <v>-57</v>
      </c>
      <c r="M81" s="15" t="s">
        <v>10</v>
      </c>
      <c r="N81" s="15" t="s">
        <v>10</v>
      </c>
      <c r="O81" s="15">
        <v>81.092600000000004</v>
      </c>
      <c r="P81" s="15">
        <v>24.092600000000001</v>
      </c>
      <c r="Q81" s="15">
        <v>41.9754</v>
      </c>
      <c r="R81" s="15">
        <v>-4.4722</v>
      </c>
    </row>
    <row r="82" spans="1:18" s="10" customFormat="1" x14ac:dyDescent="0.25">
      <c r="A82" s="13" t="s">
        <v>3</v>
      </c>
      <c r="B82" s="12"/>
      <c r="C82" s="11"/>
      <c r="D82" s="11"/>
      <c r="E82" s="11"/>
      <c r="F82" s="11"/>
      <c r="G82" s="11"/>
      <c r="H82" s="11"/>
      <c r="I82" s="11"/>
      <c r="J82" s="11"/>
      <c r="K82" s="11"/>
      <c r="L82" s="11"/>
      <c r="M82" s="11"/>
      <c r="N82" s="11" t="s">
        <v>10</v>
      </c>
      <c r="O82" s="11">
        <v>80.028499999999994</v>
      </c>
      <c r="P82" s="11">
        <v>23.028500000000001</v>
      </c>
      <c r="Q82" s="11">
        <v>53.910499999999999</v>
      </c>
      <c r="R82" s="11">
        <v>-0.76329999999999998</v>
      </c>
    </row>
    <row r="83" spans="1:18" s="10" customFormat="1" x14ac:dyDescent="0.25">
      <c r="A83" s="13" t="s">
        <v>2</v>
      </c>
      <c r="B83" s="12"/>
      <c r="C83" s="11"/>
      <c r="D83" s="11"/>
      <c r="E83" s="11"/>
      <c r="F83" s="11"/>
      <c r="G83" s="11"/>
      <c r="H83" s="11"/>
      <c r="I83" s="11"/>
      <c r="J83" s="11"/>
      <c r="K83" s="11"/>
      <c r="L83" s="11"/>
      <c r="M83" s="11"/>
      <c r="N83" s="11" t="s">
        <v>10</v>
      </c>
      <c r="O83" s="11">
        <v>-5.6772</v>
      </c>
      <c r="P83" s="11">
        <v>-62.677199999999999</v>
      </c>
      <c r="Q83" s="11">
        <v>0.7</v>
      </c>
      <c r="R83" s="11">
        <v>-46.2</v>
      </c>
    </row>
    <row r="84" spans="1:18" s="21" customFormat="1" x14ac:dyDescent="0.25">
      <c r="A84" s="24" t="s">
        <v>13</v>
      </c>
      <c r="B84" s="23"/>
      <c r="C84" s="22"/>
      <c r="D84" s="22"/>
      <c r="E84" s="22"/>
      <c r="F84" s="22"/>
      <c r="G84" s="22"/>
      <c r="H84" s="22"/>
      <c r="I84" s="22"/>
      <c r="J84" s="22"/>
      <c r="K84" s="22"/>
      <c r="L84" s="22"/>
      <c r="M84" s="22"/>
      <c r="N84" s="22"/>
      <c r="O84" s="22"/>
      <c r="P84" s="22"/>
      <c r="Q84" s="22"/>
      <c r="R84" s="22"/>
    </row>
    <row r="85" spans="1:18" x14ac:dyDescent="0.25">
      <c r="A85" s="20" t="s">
        <v>6</v>
      </c>
      <c r="B85" s="19"/>
      <c r="C85" s="18"/>
      <c r="D85" s="18"/>
      <c r="E85" s="18"/>
      <c r="F85" s="18"/>
      <c r="G85" s="18"/>
      <c r="H85" s="18"/>
      <c r="I85" s="18"/>
      <c r="J85" s="18"/>
      <c r="K85" s="18"/>
      <c r="L85" s="18"/>
      <c r="M85" s="18"/>
      <c r="N85" s="18">
        <v>0</v>
      </c>
      <c r="O85" s="18">
        <v>18</v>
      </c>
      <c r="P85" s="18">
        <v>18</v>
      </c>
      <c r="Q85" s="18">
        <v>18</v>
      </c>
      <c r="R85" s="18">
        <v>16</v>
      </c>
    </row>
    <row r="86" spans="1:18" s="10" customFormat="1" x14ac:dyDescent="0.25">
      <c r="A86" s="13" t="s">
        <v>5</v>
      </c>
      <c r="B86" s="12"/>
      <c r="C86" s="11"/>
      <c r="D86" s="11"/>
      <c r="E86" s="11"/>
      <c r="F86" s="11"/>
      <c r="G86" s="11"/>
      <c r="H86" s="11"/>
      <c r="I86" s="11"/>
      <c r="J86" s="11"/>
      <c r="K86" s="11"/>
      <c r="L86" s="11"/>
      <c r="M86" s="11"/>
      <c r="N86" s="11" t="s">
        <v>10</v>
      </c>
      <c r="O86" s="11">
        <v>201</v>
      </c>
      <c r="P86" s="11">
        <v>227</v>
      </c>
      <c r="Q86" s="11">
        <v>359.76479999999998</v>
      </c>
      <c r="R86" s="11">
        <v>309.44029999999998</v>
      </c>
    </row>
    <row r="87" spans="1:18" s="14" customFormat="1" x14ac:dyDescent="0.25">
      <c r="A87" s="17" t="s">
        <v>4</v>
      </c>
      <c r="B87" s="16"/>
      <c r="C87" s="15" t="s">
        <v>10</v>
      </c>
      <c r="D87" s="15" t="s">
        <v>10</v>
      </c>
      <c r="E87" s="15">
        <v>129</v>
      </c>
      <c r="F87" s="15" t="s">
        <v>10</v>
      </c>
      <c r="G87" s="15" t="s">
        <v>10</v>
      </c>
      <c r="H87" s="15">
        <v>73</v>
      </c>
      <c r="I87" s="15">
        <v>202</v>
      </c>
      <c r="J87" s="15" t="s">
        <v>10</v>
      </c>
      <c r="K87" s="15" t="s">
        <v>10</v>
      </c>
      <c r="L87" s="15">
        <v>26</v>
      </c>
      <c r="M87" s="15" t="s">
        <v>10</v>
      </c>
      <c r="N87" s="15" t="s">
        <v>10</v>
      </c>
      <c r="O87" s="15">
        <v>120.67</v>
      </c>
      <c r="P87" s="15">
        <v>146.66999999999999</v>
      </c>
      <c r="Q87" s="15">
        <v>210.87039999999999</v>
      </c>
      <c r="R87" s="15">
        <v>229.03020000000001</v>
      </c>
    </row>
    <row r="88" spans="1:18" s="10" customFormat="1" x14ac:dyDescent="0.25">
      <c r="A88" s="13" t="s">
        <v>3</v>
      </c>
      <c r="B88" s="12"/>
      <c r="C88" s="11"/>
      <c r="D88" s="11"/>
      <c r="E88" s="11"/>
      <c r="F88" s="11"/>
      <c r="G88" s="11"/>
      <c r="H88" s="11"/>
      <c r="I88" s="11"/>
      <c r="J88" s="11"/>
      <c r="K88" s="11"/>
      <c r="L88" s="11"/>
      <c r="M88" s="11"/>
      <c r="N88" s="11" t="s">
        <v>10</v>
      </c>
      <c r="O88" s="11">
        <v>130.41139999999999</v>
      </c>
      <c r="P88" s="11">
        <v>156.41139999999999</v>
      </c>
      <c r="Q88" s="11">
        <v>211.22149999999999</v>
      </c>
      <c r="R88" s="11">
        <v>213.97800000000001</v>
      </c>
    </row>
    <row r="89" spans="1:18" s="10" customFormat="1" x14ac:dyDescent="0.25">
      <c r="A89" s="13" t="s">
        <v>2</v>
      </c>
      <c r="B89" s="12"/>
      <c r="C89" s="11"/>
      <c r="D89" s="11"/>
      <c r="E89" s="11"/>
      <c r="F89" s="11"/>
      <c r="G89" s="11"/>
      <c r="H89" s="11"/>
      <c r="I89" s="11"/>
      <c r="J89" s="11"/>
      <c r="K89" s="11"/>
      <c r="L89" s="11"/>
      <c r="M89" s="11"/>
      <c r="N89" s="11" t="s">
        <v>10</v>
      </c>
      <c r="O89" s="11">
        <v>55.0184</v>
      </c>
      <c r="P89" s="11">
        <v>81.0184</v>
      </c>
      <c r="Q89" s="11">
        <v>-58.043100000000003</v>
      </c>
      <c r="R89" s="11">
        <v>60.5</v>
      </c>
    </row>
    <row r="90" spans="1:18" s="21" customFormat="1" x14ac:dyDescent="0.25">
      <c r="A90" s="24" t="s">
        <v>12</v>
      </c>
      <c r="B90" s="23"/>
      <c r="C90" s="22"/>
      <c r="D90" s="22"/>
      <c r="E90" s="22"/>
      <c r="F90" s="22"/>
      <c r="G90" s="22"/>
      <c r="H90" s="22"/>
      <c r="I90" s="22"/>
      <c r="J90" s="22"/>
      <c r="K90" s="22"/>
      <c r="L90" s="22"/>
      <c r="M90" s="22"/>
      <c r="N90" s="22"/>
      <c r="O90" s="22"/>
      <c r="P90" s="22"/>
      <c r="Q90" s="22"/>
      <c r="R90" s="22"/>
    </row>
    <row r="91" spans="1:18" x14ac:dyDescent="0.25">
      <c r="A91" s="20" t="s">
        <v>6</v>
      </c>
      <c r="B91" s="19"/>
      <c r="C91" s="18"/>
      <c r="D91" s="18"/>
      <c r="E91" s="18"/>
      <c r="F91" s="18"/>
      <c r="G91" s="18"/>
      <c r="H91" s="18"/>
      <c r="I91" s="18"/>
      <c r="J91" s="18"/>
      <c r="K91" s="18"/>
      <c r="L91" s="18"/>
      <c r="M91" s="18"/>
      <c r="N91" s="18">
        <v>0</v>
      </c>
      <c r="O91" s="18">
        <v>18</v>
      </c>
      <c r="P91" s="18">
        <v>18</v>
      </c>
      <c r="Q91" s="18">
        <v>18</v>
      </c>
      <c r="R91" s="18">
        <v>16</v>
      </c>
    </row>
    <row r="92" spans="1:18" s="10" customFormat="1" x14ac:dyDescent="0.25">
      <c r="A92" s="13" t="s">
        <v>5</v>
      </c>
      <c r="B92" s="12"/>
      <c r="C92" s="11"/>
      <c r="D92" s="11"/>
      <c r="E92" s="11"/>
      <c r="F92" s="11"/>
      <c r="G92" s="11"/>
      <c r="H92" s="11"/>
      <c r="I92" s="11"/>
      <c r="J92" s="11"/>
      <c r="K92" s="11"/>
      <c r="L92" s="11"/>
      <c r="M92" s="11"/>
      <c r="N92" s="11" t="s">
        <v>10</v>
      </c>
      <c r="O92" s="11">
        <v>-57.424300000000002</v>
      </c>
      <c r="P92" s="11">
        <v>-106.4243</v>
      </c>
      <c r="Q92" s="11">
        <v>-90</v>
      </c>
      <c r="R92" s="11">
        <v>-84.6083</v>
      </c>
    </row>
    <row r="93" spans="1:18" s="14" customFormat="1" x14ac:dyDescent="0.25">
      <c r="A93" s="17" t="s">
        <v>4</v>
      </c>
      <c r="B93" s="16"/>
      <c r="C93" s="15" t="s">
        <v>10</v>
      </c>
      <c r="D93" s="15" t="s">
        <v>10</v>
      </c>
      <c r="E93" s="15">
        <v>-103</v>
      </c>
      <c r="F93" s="15" t="s">
        <v>10</v>
      </c>
      <c r="G93" s="15" t="s">
        <v>10</v>
      </c>
      <c r="H93" s="15">
        <v>-96</v>
      </c>
      <c r="I93" s="15">
        <v>-199</v>
      </c>
      <c r="J93" s="15" t="s">
        <v>10</v>
      </c>
      <c r="K93" s="15" t="s">
        <v>10</v>
      </c>
      <c r="L93" s="15">
        <v>-49</v>
      </c>
      <c r="M93" s="15" t="s">
        <v>10</v>
      </c>
      <c r="N93" s="15" t="s">
        <v>10</v>
      </c>
      <c r="O93" s="15">
        <v>-89.3202</v>
      </c>
      <c r="P93" s="15">
        <v>-138.3202</v>
      </c>
      <c r="Q93" s="15">
        <v>-100</v>
      </c>
      <c r="R93" s="15">
        <v>-117.8304</v>
      </c>
    </row>
    <row r="94" spans="1:18" s="10" customFormat="1" x14ac:dyDescent="0.25">
      <c r="A94" s="13" t="s">
        <v>3</v>
      </c>
      <c r="B94" s="12"/>
      <c r="C94" s="11"/>
      <c r="D94" s="11"/>
      <c r="E94" s="11"/>
      <c r="F94" s="11"/>
      <c r="G94" s="11"/>
      <c r="H94" s="11"/>
      <c r="I94" s="11"/>
      <c r="J94" s="11"/>
      <c r="K94" s="11"/>
      <c r="L94" s="11"/>
      <c r="M94" s="11"/>
      <c r="N94" s="11" t="s">
        <v>10</v>
      </c>
      <c r="O94" s="11">
        <v>-86.745199999999997</v>
      </c>
      <c r="P94" s="11">
        <v>-135.74520000000001</v>
      </c>
      <c r="Q94" s="11">
        <v>-107.7062</v>
      </c>
      <c r="R94" s="11">
        <v>-123.3182</v>
      </c>
    </row>
    <row r="95" spans="1:18" s="10" customFormat="1" x14ac:dyDescent="0.25">
      <c r="A95" s="13" t="s">
        <v>2</v>
      </c>
      <c r="B95" s="12"/>
      <c r="C95" s="11"/>
      <c r="D95" s="11"/>
      <c r="E95" s="11"/>
      <c r="F95" s="11"/>
      <c r="G95" s="11"/>
      <c r="H95" s="11"/>
      <c r="I95" s="11"/>
      <c r="J95" s="11"/>
      <c r="K95" s="11"/>
      <c r="L95" s="11"/>
      <c r="M95" s="11"/>
      <c r="N95" s="11" t="s">
        <v>10</v>
      </c>
      <c r="O95" s="11">
        <v>-109.5</v>
      </c>
      <c r="P95" s="11">
        <v>-158.5</v>
      </c>
      <c r="Q95" s="11">
        <v>-140</v>
      </c>
      <c r="R95" s="11">
        <v>-169.84209999999999</v>
      </c>
    </row>
    <row r="96" spans="1:18" s="21" customFormat="1" x14ac:dyDescent="0.25">
      <c r="A96" s="24" t="s">
        <v>11</v>
      </c>
      <c r="B96" s="23"/>
      <c r="C96" s="22"/>
      <c r="D96" s="22"/>
      <c r="E96" s="22"/>
      <c r="F96" s="22"/>
      <c r="G96" s="22"/>
      <c r="H96" s="22"/>
      <c r="I96" s="22"/>
      <c r="J96" s="22"/>
      <c r="K96" s="22"/>
      <c r="L96" s="22"/>
      <c r="M96" s="22"/>
      <c r="N96" s="22"/>
      <c r="O96" s="22"/>
      <c r="P96" s="22"/>
      <c r="Q96" s="22"/>
      <c r="R96" s="22"/>
    </row>
    <row r="97" spans="1:18" x14ac:dyDescent="0.25">
      <c r="A97" s="20" t="s">
        <v>6</v>
      </c>
      <c r="B97" s="19"/>
      <c r="C97" s="18"/>
      <c r="D97" s="18"/>
      <c r="E97" s="18"/>
      <c r="F97" s="18"/>
      <c r="G97" s="18"/>
      <c r="H97" s="18"/>
      <c r="I97" s="18"/>
      <c r="J97" s="18"/>
      <c r="K97" s="18"/>
      <c r="L97" s="18"/>
      <c r="M97" s="18"/>
      <c r="N97" s="18">
        <v>0</v>
      </c>
      <c r="O97" s="18">
        <v>9</v>
      </c>
      <c r="P97" s="18">
        <v>9</v>
      </c>
      <c r="Q97" s="18">
        <v>9</v>
      </c>
      <c r="R97" s="18">
        <v>9</v>
      </c>
    </row>
    <row r="98" spans="1:18" s="10" customFormat="1" x14ac:dyDescent="0.25">
      <c r="A98" s="13" t="s">
        <v>5</v>
      </c>
      <c r="B98" s="12"/>
      <c r="C98" s="11"/>
      <c r="D98" s="11"/>
      <c r="E98" s="11"/>
      <c r="F98" s="11"/>
      <c r="G98" s="11"/>
      <c r="H98" s="11"/>
      <c r="I98" s="11"/>
      <c r="J98" s="11"/>
      <c r="K98" s="11"/>
      <c r="L98" s="11"/>
      <c r="M98" s="11"/>
      <c r="N98" s="11" t="s">
        <v>10</v>
      </c>
      <c r="O98" s="11">
        <v>141.2139</v>
      </c>
      <c r="P98" s="11">
        <v>110.2139</v>
      </c>
      <c r="Q98" s="11">
        <v>182.17189999999999</v>
      </c>
      <c r="R98" s="11">
        <v>194.74340000000001</v>
      </c>
    </row>
    <row r="99" spans="1:18" s="14" customFormat="1" x14ac:dyDescent="0.25">
      <c r="A99" s="17" t="s">
        <v>4</v>
      </c>
      <c r="B99" s="16"/>
      <c r="C99" s="15" t="s">
        <v>10</v>
      </c>
      <c r="D99" s="15" t="s">
        <v>10</v>
      </c>
      <c r="E99" s="15">
        <v>12</v>
      </c>
      <c r="F99" s="15" t="s">
        <v>10</v>
      </c>
      <c r="G99" s="15" t="s">
        <v>10</v>
      </c>
      <c r="H99" s="15">
        <v>-35</v>
      </c>
      <c r="I99" s="15">
        <v>-23</v>
      </c>
      <c r="J99" s="15" t="s">
        <v>10</v>
      </c>
      <c r="K99" s="15" t="s">
        <v>10</v>
      </c>
      <c r="L99" s="15">
        <v>-31</v>
      </c>
      <c r="M99" s="15" t="s">
        <v>10</v>
      </c>
      <c r="N99" s="15" t="s">
        <v>10</v>
      </c>
      <c r="O99" s="15">
        <v>36.993899999999996</v>
      </c>
      <c r="P99" s="15">
        <v>5.9939</v>
      </c>
      <c r="Q99" s="15">
        <v>66.549099999999996</v>
      </c>
      <c r="R99" s="15">
        <v>92.511399999999995</v>
      </c>
    </row>
    <row r="100" spans="1:18" s="10" customFormat="1" x14ac:dyDescent="0.25">
      <c r="A100" s="13" t="s">
        <v>3</v>
      </c>
      <c r="B100" s="12"/>
      <c r="C100" s="11"/>
      <c r="D100" s="11"/>
      <c r="E100" s="11"/>
      <c r="F100" s="11"/>
      <c r="G100" s="11"/>
      <c r="H100" s="11"/>
      <c r="I100" s="11"/>
      <c r="J100" s="11"/>
      <c r="K100" s="11"/>
      <c r="L100" s="11"/>
      <c r="M100" s="11"/>
      <c r="N100" s="11" t="s">
        <v>10</v>
      </c>
      <c r="O100" s="11">
        <v>33.2104</v>
      </c>
      <c r="P100" s="11">
        <v>2.2103999999999999</v>
      </c>
      <c r="Q100" s="11">
        <v>86.882400000000004</v>
      </c>
      <c r="R100" s="11">
        <v>87.128100000000003</v>
      </c>
    </row>
    <row r="101" spans="1:18" s="10" customFormat="1" x14ac:dyDescent="0.25">
      <c r="A101" s="13" t="s">
        <v>2</v>
      </c>
      <c r="B101" s="12"/>
      <c r="C101" s="11"/>
      <c r="D101" s="11"/>
      <c r="E101" s="11"/>
      <c r="F101" s="11"/>
      <c r="G101" s="11"/>
      <c r="H101" s="11"/>
      <c r="I101" s="11"/>
      <c r="J101" s="11"/>
      <c r="K101" s="11"/>
      <c r="L101" s="11"/>
      <c r="M101" s="11"/>
      <c r="N101" s="11" t="s">
        <v>10</v>
      </c>
      <c r="O101" s="11">
        <v>-43.1325</v>
      </c>
      <c r="P101" s="11">
        <v>-74.132499999999993</v>
      </c>
      <c r="Q101" s="11">
        <v>-37.603200000000001</v>
      </c>
      <c r="R101" s="11">
        <v>-52.9465</v>
      </c>
    </row>
    <row r="102" spans="1:18" s="21" customFormat="1" x14ac:dyDescent="0.25">
      <c r="A102" s="24" t="s">
        <v>9</v>
      </c>
      <c r="B102" s="23"/>
      <c r="C102" s="22"/>
      <c r="D102" s="22"/>
      <c r="E102" s="22"/>
      <c r="F102" s="22"/>
      <c r="G102" s="22"/>
      <c r="H102" s="22"/>
      <c r="I102" s="22"/>
      <c r="J102" s="22"/>
      <c r="K102" s="22"/>
      <c r="L102" s="22"/>
      <c r="M102" s="22"/>
      <c r="N102" s="22"/>
      <c r="O102" s="22"/>
      <c r="P102" s="22"/>
      <c r="Q102" s="22"/>
      <c r="R102" s="22"/>
    </row>
    <row r="103" spans="1:18" x14ac:dyDescent="0.25">
      <c r="A103" s="20" t="s">
        <v>6</v>
      </c>
      <c r="B103" s="19"/>
      <c r="C103" s="18"/>
      <c r="D103" s="18"/>
      <c r="E103" s="18"/>
      <c r="F103" s="18"/>
      <c r="G103" s="18"/>
      <c r="H103" s="18"/>
      <c r="I103" s="18"/>
      <c r="J103" s="18"/>
      <c r="K103" s="18"/>
      <c r="L103" s="18"/>
      <c r="M103" s="18"/>
      <c r="N103" s="18">
        <v>17</v>
      </c>
      <c r="O103" s="18">
        <v>17</v>
      </c>
      <c r="P103" s="18">
        <v>17</v>
      </c>
      <c r="Q103" s="18">
        <v>16</v>
      </c>
      <c r="R103" s="18">
        <v>15</v>
      </c>
    </row>
    <row r="104" spans="1:18" s="10" customFormat="1" x14ac:dyDescent="0.25">
      <c r="A104" s="13" t="s">
        <v>5</v>
      </c>
      <c r="B104" s="12"/>
      <c r="C104" s="11"/>
      <c r="D104" s="11"/>
      <c r="E104" s="11"/>
      <c r="F104" s="11"/>
      <c r="G104" s="11"/>
      <c r="H104" s="11"/>
      <c r="I104" s="11"/>
      <c r="J104" s="11"/>
      <c r="K104" s="11"/>
      <c r="L104" s="11"/>
      <c r="M104" s="11"/>
      <c r="N104" s="11">
        <v>110.8685</v>
      </c>
      <c r="O104" s="11">
        <v>200.86850000000001</v>
      </c>
      <c r="P104" s="11">
        <v>319.86849999999998</v>
      </c>
      <c r="Q104" s="11">
        <v>355</v>
      </c>
      <c r="R104" s="11">
        <v>632</v>
      </c>
    </row>
    <row r="105" spans="1:18" s="14" customFormat="1" x14ac:dyDescent="0.25">
      <c r="A105" s="17" t="s">
        <v>4</v>
      </c>
      <c r="B105" s="16"/>
      <c r="C105" s="15">
        <v>48</v>
      </c>
      <c r="D105" s="15">
        <v>124</v>
      </c>
      <c r="E105" s="15">
        <v>172</v>
      </c>
      <c r="F105" s="15">
        <v>154</v>
      </c>
      <c r="G105" s="15">
        <v>220</v>
      </c>
      <c r="H105" s="15">
        <v>374</v>
      </c>
      <c r="I105" s="15">
        <v>546</v>
      </c>
      <c r="J105" s="15">
        <v>43</v>
      </c>
      <c r="K105" s="15">
        <v>76</v>
      </c>
      <c r="L105" s="15">
        <v>119</v>
      </c>
      <c r="M105" s="15">
        <v>90</v>
      </c>
      <c r="N105" s="15">
        <v>105</v>
      </c>
      <c r="O105" s="15">
        <v>195</v>
      </c>
      <c r="P105" s="15">
        <v>314</v>
      </c>
      <c r="Q105" s="15">
        <v>305.75810000000001</v>
      </c>
      <c r="R105" s="15">
        <v>361.50229999999999</v>
      </c>
    </row>
    <row r="106" spans="1:18" s="10" customFormat="1" x14ac:dyDescent="0.25">
      <c r="A106" s="13" t="s">
        <v>3</v>
      </c>
      <c r="B106" s="12"/>
      <c r="C106" s="11"/>
      <c r="D106" s="11"/>
      <c r="E106" s="11"/>
      <c r="F106" s="11"/>
      <c r="G106" s="11"/>
      <c r="H106" s="11"/>
      <c r="I106" s="11"/>
      <c r="J106" s="11"/>
      <c r="K106" s="11"/>
      <c r="L106" s="11"/>
      <c r="M106" s="11"/>
      <c r="N106" s="11">
        <v>103.96380000000001</v>
      </c>
      <c r="O106" s="11">
        <v>193.96379999999999</v>
      </c>
      <c r="P106" s="11">
        <v>312.96379999999999</v>
      </c>
      <c r="Q106" s="11">
        <v>302.57810000000001</v>
      </c>
      <c r="R106" s="11">
        <v>376.85570000000001</v>
      </c>
    </row>
    <row r="107" spans="1:18" s="10" customFormat="1" x14ac:dyDescent="0.25">
      <c r="A107" s="13" t="s">
        <v>2</v>
      </c>
      <c r="B107" s="12"/>
      <c r="C107" s="11"/>
      <c r="D107" s="11"/>
      <c r="E107" s="11"/>
      <c r="F107" s="11"/>
      <c r="G107" s="11"/>
      <c r="H107" s="11"/>
      <c r="I107" s="11"/>
      <c r="J107" s="11"/>
      <c r="K107" s="11"/>
      <c r="L107" s="11"/>
      <c r="M107" s="11"/>
      <c r="N107" s="11">
        <v>90</v>
      </c>
      <c r="O107" s="11">
        <v>180</v>
      </c>
      <c r="P107" s="11">
        <v>299</v>
      </c>
      <c r="Q107" s="11">
        <v>256</v>
      </c>
      <c r="R107" s="11">
        <v>298.66609999999997</v>
      </c>
    </row>
    <row r="108" spans="1:18" s="21" customFormat="1" x14ac:dyDescent="0.25">
      <c r="A108" s="24" t="s">
        <v>8</v>
      </c>
      <c r="B108" s="23"/>
      <c r="C108" s="22"/>
      <c r="D108" s="22"/>
      <c r="E108" s="22"/>
      <c r="F108" s="22"/>
      <c r="G108" s="22"/>
      <c r="H108" s="22"/>
      <c r="I108" s="22"/>
      <c r="J108" s="22"/>
      <c r="K108" s="22"/>
      <c r="L108" s="22"/>
      <c r="M108" s="22"/>
      <c r="N108" s="22"/>
      <c r="O108" s="22"/>
      <c r="P108" s="22"/>
      <c r="Q108" s="22"/>
      <c r="R108" s="22"/>
    </row>
    <row r="109" spans="1:18" x14ac:dyDescent="0.25">
      <c r="A109" s="20" t="s">
        <v>6</v>
      </c>
      <c r="B109" s="19"/>
      <c r="C109" s="18"/>
      <c r="D109" s="18"/>
      <c r="E109" s="18"/>
      <c r="F109" s="18"/>
      <c r="G109" s="18"/>
      <c r="H109" s="18"/>
      <c r="I109" s="18"/>
      <c r="J109" s="18"/>
      <c r="K109" s="18"/>
      <c r="L109" s="18"/>
      <c r="M109" s="18"/>
      <c r="N109" s="18">
        <v>17</v>
      </c>
      <c r="O109" s="18">
        <v>17</v>
      </c>
      <c r="P109" s="18">
        <v>17</v>
      </c>
      <c r="Q109" s="18">
        <v>16</v>
      </c>
      <c r="R109" s="18">
        <v>15</v>
      </c>
    </row>
    <row r="110" spans="1:18" s="10" customFormat="1" x14ac:dyDescent="0.25">
      <c r="A110" s="13" t="s">
        <v>5</v>
      </c>
      <c r="B110" s="12"/>
      <c r="C110" s="11"/>
      <c r="D110" s="11"/>
      <c r="E110" s="11"/>
      <c r="F110" s="11"/>
      <c r="G110" s="11"/>
      <c r="H110" s="11"/>
      <c r="I110" s="11"/>
      <c r="J110" s="11"/>
      <c r="K110" s="11"/>
      <c r="L110" s="11"/>
      <c r="M110" s="11"/>
      <c r="N110" s="11">
        <v>34</v>
      </c>
      <c r="O110" s="11">
        <v>50</v>
      </c>
      <c r="P110" s="11">
        <v>65</v>
      </c>
      <c r="Q110" s="11">
        <v>84.7</v>
      </c>
      <c r="R110" s="11">
        <v>113.444</v>
      </c>
    </row>
    <row r="111" spans="1:18" s="14" customFormat="1" x14ac:dyDescent="0.25">
      <c r="A111" s="17" t="s">
        <v>4</v>
      </c>
      <c r="B111" s="16"/>
      <c r="C111" s="15">
        <v>26</v>
      </c>
      <c r="D111" s="15">
        <v>33</v>
      </c>
      <c r="E111" s="15">
        <v>59</v>
      </c>
      <c r="F111" s="15">
        <v>25</v>
      </c>
      <c r="G111" s="15">
        <v>45</v>
      </c>
      <c r="H111" s="15">
        <v>70</v>
      </c>
      <c r="I111" s="15">
        <v>129</v>
      </c>
      <c r="J111" s="15">
        <v>5</v>
      </c>
      <c r="K111" s="15">
        <v>11</v>
      </c>
      <c r="L111" s="15">
        <v>15</v>
      </c>
      <c r="M111" s="15">
        <v>16</v>
      </c>
      <c r="N111" s="15">
        <v>24.865600000000001</v>
      </c>
      <c r="O111" s="15">
        <v>40.865600000000001</v>
      </c>
      <c r="P111" s="15">
        <v>55.865600000000001</v>
      </c>
      <c r="Q111" s="15">
        <v>66.03</v>
      </c>
      <c r="R111" s="15">
        <v>74.207400000000007</v>
      </c>
    </row>
    <row r="112" spans="1:18" s="10" customFormat="1" x14ac:dyDescent="0.25">
      <c r="A112" s="13" t="s">
        <v>3</v>
      </c>
      <c r="B112" s="12"/>
      <c r="C112" s="11"/>
      <c r="D112" s="11"/>
      <c r="E112" s="11"/>
      <c r="F112" s="11"/>
      <c r="G112" s="11"/>
      <c r="H112" s="11"/>
      <c r="I112" s="11"/>
      <c r="J112" s="11"/>
      <c r="K112" s="11"/>
      <c r="L112" s="11"/>
      <c r="M112" s="11"/>
      <c r="N112" s="11">
        <v>25.500299999999999</v>
      </c>
      <c r="O112" s="11">
        <v>41.500300000000003</v>
      </c>
      <c r="P112" s="11">
        <v>56.500300000000003</v>
      </c>
      <c r="Q112" s="11">
        <v>64.872600000000006</v>
      </c>
      <c r="R112" s="11">
        <v>78.666300000000007</v>
      </c>
    </row>
    <row r="113" spans="1:18" s="10" customFormat="1" x14ac:dyDescent="0.25">
      <c r="A113" s="13" t="s">
        <v>2</v>
      </c>
      <c r="B113" s="12"/>
      <c r="C113" s="11"/>
      <c r="D113" s="11"/>
      <c r="E113" s="11"/>
      <c r="F113" s="11"/>
      <c r="G113" s="11"/>
      <c r="H113" s="11"/>
      <c r="I113" s="11"/>
      <c r="J113" s="11"/>
      <c r="K113" s="11"/>
      <c r="L113" s="11"/>
      <c r="M113" s="11"/>
      <c r="N113" s="11">
        <v>17.3935</v>
      </c>
      <c r="O113" s="11">
        <v>33.393500000000003</v>
      </c>
      <c r="P113" s="11">
        <v>48.393500000000003</v>
      </c>
      <c r="Q113" s="11">
        <v>52.062100000000001</v>
      </c>
      <c r="R113" s="11">
        <v>60.040999999999997</v>
      </c>
    </row>
    <row r="114" spans="1:18" s="21" customFormat="1" x14ac:dyDescent="0.25">
      <c r="A114" s="24" t="s">
        <v>7</v>
      </c>
      <c r="B114" s="23"/>
      <c r="C114" s="22"/>
      <c r="D114" s="22"/>
      <c r="E114" s="22"/>
      <c r="F114" s="22"/>
      <c r="G114" s="22"/>
      <c r="H114" s="22"/>
      <c r="I114" s="22"/>
      <c r="J114" s="22"/>
      <c r="K114" s="22"/>
      <c r="L114" s="22"/>
      <c r="M114" s="22"/>
      <c r="N114" s="22"/>
      <c r="O114" s="22"/>
      <c r="P114" s="22"/>
      <c r="Q114" s="22"/>
      <c r="R114" s="22"/>
    </row>
    <row r="115" spans="1:18" x14ac:dyDescent="0.25">
      <c r="A115" s="20" t="s">
        <v>6</v>
      </c>
      <c r="B115" s="19"/>
      <c r="C115" s="18"/>
      <c r="D115" s="18"/>
      <c r="E115" s="18"/>
      <c r="F115" s="18"/>
      <c r="G115" s="18"/>
      <c r="H115" s="18"/>
      <c r="I115" s="18"/>
      <c r="J115" s="18"/>
      <c r="K115" s="18"/>
      <c r="L115" s="18"/>
      <c r="M115" s="18"/>
      <c r="N115" s="18">
        <v>17</v>
      </c>
      <c r="O115" s="18">
        <v>17</v>
      </c>
      <c r="P115" s="18">
        <v>17</v>
      </c>
      <c r="Q115" s="18">
        <v>16</v>
      </c>
      <c r="R115" s="18">
        <v>15</v>
      </c>
    </row>
    <row r="116" spans="1:18" s="10" customFormat="1" x14ac:dyDescent="0.25">
      <c r="A116" s="13" t="s">
        <v>5</v>
      </c>
      <c r="B116" s="12"/>
      <c r="C116" s="11"/>
      <c r="D116" s="11"/>
      <c r="E116" s="11"/>
      <c r="F116" s="11"/>
      <c r="G116" s="11"/>
      <c r="H116" s="11"/>
      <c r="I116" s="11"/>
      <c r="J116" s="11"/>
      <c r="K116" s="11"/>
      <c r="L116" s="11"/>
      <c r="M116" s="11"/>
      <c r="N116" s="11">
        <v>74</v>
      </c>
      <c r="O116" s="11">
        <v>128</v>
      </c>
      <c r="P116" s="11">
        <v>224</v>
      </c>
      <c r="Q116" s="11">
        <v>326</v>
      </c>
      <c r="R116" s="11">
        <v>468.2269</v>
      </c>
    </row>
    <row r="117" spans="1:18" s="14" customFormat="1" x14ac:dyDescent="0.25">
      <c r="A117" s="17" t="s">
        <v>4</v>
      </c>
      <c r="B117" s="16"/>
      <c r="C117" s="15">
        <v>46</v>
      </c>
      <c r="D117" s="15">
        <v>61</v>
      </c>
      <c r="E117" s="15">
        <v>107</v>
      </c>
      <c r="F117" s="15">
        <v>47</v>
      </c>
      <c r="G117" s="15">
        <v>63</v>
      </c>
      <c r="H117" s="15">
        <v>109</v>
      </c>
      <c r="I117" s="15">
        <v>216</v>
      </c>
      <c r="J117" s="15">
        <v>44</v>
      </c>
      <c r="K117" s="15">
        <v>52</v>
      </c>
      <c r="L117" s="15">
        <v>96</v>
      </c>
      <c r="M117" s="15">
        <v>54</v>
      </c>
      <c r="N117" s="15">
        <v>64.260000000000005</v>
      </c>
      <c r="O117" s="15">
        <v>118.26</v>
      </c>
      <c r="P117" s="15">
        <v>214.26</v>
      </c>
      <c r="Q117" s="15">
        <v>249.90199999999999</v>
      </c>
      <c r="R117" s="15">
        <v>296.42399999999998</v>
      </c>
    </row>
    <row r="118" spans="1:18" s="10" customFormat="1" x14ac:dyDescent="0.25">
      <c r="A118" s="13" t="s">
        <v>3</v>
      </c>
      <c r="B118" s="12"/>
      <c r="C118" s="11"/>
      <c r="D118" s="11"/>
      <c r="E118" s="11"/>
      <c r="F118" s="11"/>
      <c r="G118" s="11"/>
      <c r="H118" s="11"/>
      <c r="I118" s="11"/>
      <c r="J118" s="11"/>
      <c r="K118" s="11"/>
      <c r="L118" s="11"/>
      <c r="M118" s="11"/>
      <c r="N118" s="11">
        <v>64.3172</v>
      </c>
      <c r="O118" s="11">
        <v>118.3172</v>
      </c>
      <c r="P118" s="11">
        <v>214.31720000000001</v>
      </c>
      <c r="Q118" s="11">
        <v>257.4821</v>
      </c>
      <c r="R118" s="11">
        <v>316.03879999999998</v>
      </c>
    </row>
    <row r="119" spans="1:18" s="10" customFormat="1" x14ac:dyDescent="0.25">
      <c r="A119" s="13" t="s">
        <v>2</v>
      </c>
      <c r="B119" s="12"/>
      <c r="C119" s="11"/>
      <c r="D119" s="11"/>
      <c r="E119" s="11"/>
      <c r="F119" s="11"/>
      <c r="G119" s="11"/>
      <c r="H119" s="11"/>
      <c r="I119" s="11"/>
      <c r="J119" s="11"/>
      <c r="K119" s="11"/>
      <c r="L119" s="11"/>
      <c r="M119" s="11"/>
      <c r="N119" s="11">
        <v>55</v>
      </c>
      <c r="O119" s="11">
        <v>109</v>
      </c>
      <c r="P119" s="11">
        <v>205</v>
      </c>
      <c r="Q119" s="11">
        <v>231.10069999999999</v>
      </c>
      <c r="R119" s="11">
        <v>272.85289999999998</v>
      </c>
    </row>
    <row r="121" spans="1:18" ht="15.75" thickBot="1" x14ac:dyDescent="0.3">
      <c r="A121" s="9" t="s">
        <v>1</v>
      </c>
      <c r="B121" s="8" t="s">
        <v>1</v>
      </c>
      <c r="C121" s="8" t="s">
        <v>1</v>
      </c>
      <c r="D121" s="8" t="s">
        <v>1</v>
      </c>
      <c r="E121" s="8" t="s">
        <v>1</v>
      </c>
      <c r="F121" s="8" t="s">
        <v>1</v>
      </c>
      <c r="G121" s="8" t="s">
        <v>1</v>
      </c>
      <c r="H121" s="8" t="s">
        <v>1</v>
      </c>
      <c r="I121" s="8" t="s">
        <v>1</v>
      </c>
      <c r="J121" s="8" t="s">
        <v>1</v>
      </c>
      <c r="K121" s="8" t="s">
        <v>1</v>
      </c>
      <c r="L121" s="8" t="s">
        <v>1</v>
      </c>
      <c r="M121" s="8" t="s">
        <v>1</v>
      </c>
      <c r="N121" s="8" t="s">
        <v>1</v>
      </c>
      <c r="O121" s="8" t="s">
        <v>1</v>
      </c>
      <c r="P121" s="8" t="s">
        <v>1</v>
      </c>
      <c r="Q121" s="8" t="s">
        <v>1</v>
      </c>
      <c r="R121" s="7" t="s">
        <v>1</v>
      </c>
    </row>
    <row r="122" spans="1:18" ht="80.099999999999994" customHeight="1" thickBot="1" x14ac:dyDescent="0.3">
      <c r="A122" s="6" t="s">
        <v>0</v>
      </c>
      <c r="B122" s="5" t="s">
        <v>0</v>
      </c>
      <c r="C122" s="4" t="s">
        <v>0</v>
      </c>
      <c r="D122" s="4" t="s">
        <v>0</v>
      </c>
      <c r="E122" s="4" t="s">
        <v>0</v>
      </c>
      <c r="F122" s="4" t="s">
        <v>0</v>
      </c>
      <c r="G122" s="4" t="s">
        <v>0</v>
      </c>
      <c r="H122" s="4" t="s">
        <v>0</v>
      </c>
      <c r="I122" s="4" t="s">
        <v>0</v>
      </c>
      <c r="J122" s="4" t="s">
        <v>0</v>
      </c>
      <c r="K122" s="4" t="s">
        <v>0</v>
      </c>
      <c r="L122" s="4" t="s">
        <v>0</v>
      </c>
      <c r="M122" s="4" t="s">
        <v>0</v>
      </c>
      <c r="N122" s="4" t="s">
        <v>0</v>
      </c>
      <c r="O122" s="4" t="s">
        <v>0</v>
      </c>
      <c r="P122" s="4" t="s">
        <v>0</v>
      </c>
      <c r="Q122" s="4" t="s">
        <v>0</v>
      </c>
      <c r="R122" s="3" t="s">
        <v>0</v>
      </c>
    </row>
  </sheetData>
  <mergeCells count="3">
    <mergeCell ref="A2:R2"/>
    <mergeCell ref="A121:R121"/>
    <mergeCell ref="A122:R122"/>
  </mergeCells>
  <conditionalFormatting sqref="A1:A5">
    <cfRule type="expression" dxfId="0" priority="1"/>
  </conditionalFormatting>
  <pageMargins left="0.7" right="0.7" top="0.78740157499999996" bottom="0.78740157499999996" header="0.3" footer="0.3"/>
  <pageSetup paperSize="9" scale="38" orientation="landscape" r:id="rId1"/>
  <headerFooter>
    <oddHeader>&amp;L&amp;14&amp;KFF0000Please see disclaimer on last page</oddHeader>
  </headerFooter>
  <rowBreaks count="2" manualBreakCount="2">
    <brk id="47" max="16383" man="1"/>
    <brk id="10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4636C6B7869704D8C8D9003A192F681" ma:contentTypeVersion="18" ma:contentTypeDescription="Ein neues Dokument erstellen." ma:contentTypeScope="" ma:versionID="f3ceee5d1c0329ae6362103f05ecf54e">
  <xsd:schema xmlns:xsd="http://www.w3.org/2001/XMLSchema" xmlns:xs="http://www.w3.org/2001/XMLSchema" xmlns:p="http://schemas.microsoft.com/office/2006/metadata/properties" xmlns:ns2="0e4fb9df-d35d-423d-9b7f-582c18703141" xmlns:ns3="907a97ed-9ae0-4c89-92fd-b1c8f0e624c9" targetNamespace="http://schemas.microsoft.com/office/2006/metadata/properties" ma:root="true" ma:fieldsID="8a2782324adb4abd742eb44cdc0bc85c" ns2:_="" ns3:_="">
    <xsd:import namespace="0e4fb9df-d35d-423d-9b7f-582c18703141"/>
    <xsd:import namespace="907a97ed-9ae0-4c89-92fd-b1c8f0e624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fb9df-d35d-423d-9b7f-582c18703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8eb921b9-5af0-465a-a245-40d8517fb1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a97ed-9ae0-4c89-92fd-b1c8f0e624c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8c2cc87-da19-4596-bc36-874441560add}" ma:internalName="TaxCatchAll" ma:showField="CatchAllData" ma:web="907a97ed-9ae0-4c89-92fd-b1c8f0e624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4fb9df-d35d-423d-9b7f-582c18703141">
      <Terms xmlns="http://schemas.microsoft.com/office/infopath/2007/PartnerControls"/>
    </lcf76f155ced4ddcb4097134ff3c332f>
    <TaxCatchAll xmlns="907a97ed-9ae0-4c89-92fd-b1c8f0e624c9" xsi:nil="true"/>
  </documentManagement>
</p:properties>
</file>

<file path=customXml/itemProps1.xml><?xml version="1.0" encoding="utf-8"?>
<ds:datastoreItem xmlns:ds="http://schemas.openxmlformats.org/officeDocument/2006/customXml" ds:itemID="{E323E93B-22B3-417C-B572-244EBE659108}"/>
</file>

<file path=customXml/itemProps2.xml><?xml version="1.0" encoding="utf-8"?>
<ds:datastoreItem xmlns:ds="http://schemas.openxmlformats.org/officeDocument/2006/customXml" ds:itemID="{4E63BFDC-6D10-4914-8316-B297E85CF2E1}"/>
</file>

<file path=customXml/itemProps3.xml><?xml version="1.0" encoding="utf-8"?>
<ds:datastoreItem xmlns:ds="http://schemas.openxmlformats.org/officeDocument/2006/customXml" ds:itemID="{680003B1-FFBC-4164-95CF-0027B99435D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Consensus Summary</vt:lpstr>
      <vt:lpstr>'Consensus Summary'!Druckbereich</vt:lpstr>
      <vt:lpstr>'Consensus Summary'!Drucktitel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Lakatos</dc:creator>
  <cp:lastModifiedBy>Claudia Lakatos</cp:lastModifiedBy>
  <dcterms:created xsi:type="dcterms:W3CDTF">2026-05-22T15:12:11Z</dcterms:created>
  <dcterms:modified xsi:type="dcterms:W3CDTF">2026-05-22T15:13:00Z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0x01010094636C6B7869704D8C8D9003A192F681</vt:lpwstr>
  </property>
</Properties>
</file>