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Lakatos\AppData\Local\Microsoft\Windows\INetCache\Content.Outlook\NA1AXQC4\"/>
    </mc:Choice>
  </mc:AlternateContent>
  <xr:revisionPtr revIDLastSave="0" documentId="13_ncr:1_{79C61BCF-5C57-4E20-9180-274734E0465C}" xr6:coauthVersionLast="47" xr6:coauthVersionMax="47" xr10:uidLastSave="{00000000-0000-0000-0000-000000000000}"/>
  <bookViews>
    <workbookView xWindow="-120" yWindow="-120" windowWidth="29040" windowHeight="15720" xr2:uid="{00000000-000D-0000-FFFF-FFFF00000000}"/>
  </bookViews>
  <sheets>
    <sheet name="Consensus Summary" sheetId="1" r:id="rId1"/>
  </sheets>
  <definedNames>
    <definedName name="_xlnm.Print_Area" localSheetId="0">'Consensus Summary'!$A$1:$R$116</definedName>
    <definedName name="_xlnm.Print_Titles" localSheetId="0">'Consensus Summary'!$4:$5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<sst xmlns="http://schemas.openxmlformats.org/spreadsheetml/2006/main" count="310" uniqueCount="44">
  <si>
    <t>Vara Research Soitec Post Q3 FY26 Earnings Estimates as of February 23rd, 2026</t>
  </si>
  <si>
    <t>Q4 FY26 E</t>
  </si>
  <si>
    <t>H2 FY26 E</t>
  </si>
  <si>
    <t>FY26 E</t>
  </si>
  <si>
    <t>FY27 E</t>
  </si>
  <si>
    <t>FY28 E</t>
  </si>
  <si>
    <t>Revenue</t>
  </si>
  <si>
    <t xml:space="preserve">  - Number of Estimates</t>
  </si>
  <si>
    <t xml:space="preserve">  - Highest</t>
  </si>
  <si>
    <t xml:space="preserve">  - Lowest</t>
  </si>
  <si>
    <t>Revenue growth as reported (in %)</t>
  </si>
  <si>
    <t>-</t>
  </si>
  <si>
    <t>Change at constant exchange rate and perimeter (in %)</t>
  </si>
  <si>
    <t>Gross profit</t>
  </si>
  <si>
    <t>as % of revenue (gross margin)</t>
  </si>
  <si>
    <t>EBITDA from continuing operations</t>
  </si>
  <si>
    <t>as % of revenue (EBITDA margin)</t>
  </si>
  <si>
    <t>Operating income (EBIT)</t>
  </si>
  <si>
    <t>Net profit, Group share</t>
  </si>
  <si>
    <t>Average number of shares (in million)</t>
  </si>
  <si>
    <t>Basic earnings per share (in EUR)</t>
  </si>
  <si>
    <t>Change in working capital</t>
  </si>
  <si>
    <t>Net cash generated by operating activities</t>
  </si>
  <si>
    <t>Capital expenditure (CAPEX)</t>
  </si>
  <si>
    <t xml:space="preserve">Free Cash Flow </t>
  </si>
  <si>
    <t>Mobile Communications, Revenue</t>
  </si>
  <si>
    <t>Automotive &amp; Industrial, Revenue</t>
  </si>
  <si>
    <t>Edge &amp; Cloud AI, Revenue</t>
  </si>
  <si>
    <t>Disclaimer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</si>
  <si>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</si>
  <si>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 xml:space="preserve">  - Mean</t>
  </si>
  <si>
    <t xml:space="preserve">  - Consensus (Median)</t>
  </si>
  <si>
    <t>Q1 FY25</t>
  </si>
  <si>
    <t>Q2 FY25</t>
  </si>
  <si>
    <t>Q3 FY25</t>
  </si>
  <si>
    <t>Q4 FY25</t>
  </si>
  <si>
    <t>Q1 FY26</t>
  </si>
  <si>
    <t>Q2 FY26</t>
  </si>
  <si>
    <t>Q3 FY26</t>
  </si>
  <si>
    <t>H1 FY25</t>
  </si>
  <si>
    <t>H1 FY26</t>
  </si>
  <si>
    <t>H2 FY25</t>
  </si>
  <si>
    <t>FY25</t>
  </si>
  <si>
    <t>Vara Research Soitec Post Q3 FY26 Earnings Estimates as of March 4th,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</si>
</sst>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name val="Calibri"/>
    </font>
    <font>
      <sz val="10"/>
      <name val="Verdana"/>
      <family val="2"/>
    </font>
    <font>
      <b/>
      <sz val="11"/>
      <color rgb="FFFFFFFF"/>
      <name val="Verdana"/>
      <family val="2"/>
    </font>
    <font>
      <b/>
      <sz val="14"/>
      <color rgb="FFFFFFFF"/>
      <name val="Verdana"/>
      <family val="2"/>
    </font>
    <font>
      <b/>
      <sz val="10"/>
      <name val="Verdana"/>
      <family val="2"/>
    </font>
    <font>
      <b/>
      <sz val="11"/>
      <name val="Calibri"/>
      <family val="2"/>
    </font>
    <font>
      <sz val="10"/>
      <color rgb="FF006100"/>
      <name val="Verdana"/>
      <family val="2"/>
    </font>
    <font>
      <sz val="10"/>
      <color rgb="FF886500"/>
      <name val="Verdana"/>
      <family val="2"/>
    </font>
    <font>
      <sz val="10"/>
      <color rgb="FF9C0006"/>
      <name val="Verdana"/>
      <family val="2"/>
    </font>
  </fonts>
  <fills count="14">
    <fill>
      <patternFill patternType="none"/>
    </fill>
    <fill>
      <patternFill patternType="gray125"/>
    </fill>
    <fill>
      <patternFill patternType="solid">
        <fgColor rgb="FFFFFFFF"/>
      </patternFill>
    </fill>
    <fill>
      <patternFill patternType="solid">
        <fgColor rgb="FF254061"/>
      </patternFill>
    </fill>
    <fill>
      <patternFill patternType="solid">
        <fgColor rgb="FF376091"/>
      </patternFill>
    </fill>
    <fill>
      <patternFill patternType="solid">
        <fgColor rgb="FFDBE5F1"/>
      </patternFill>
    </fill>
    <fill>
      <patternFill patternType="solid">
        <fgColor rgb="FFF8F8F8"/>
      </patternFill>
    </fill>
    <fill>
      <patternFill patternType="solid">
        <fgColor rgb="FFEAEAEA"/>
      </patternFill>
    </fill>
    <fill>
      <patternFill patternType="solid">
        <fgColor rgb="FF25405E"/>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s>
  <borders count="8">
    <border>
      <left/>
      <right/>
      <top/>
      <bottom/>
      <diagonal/>
    </border>
    <border>
      <left/>
      <right style="thin">
        <color rgb="FFFFFFFF"/>
      </right>
      <top/>
      <bottom/>
      <diagonal/>
    </border>
    <border>
      <left style="thin">
        <color rgb="FFFFFFFF"/>
      </left>
      <right/>
      <top/>
      <bottom style="thin">
        <color rgb="FFFFFFFF"/>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s>
  <cellStyleXfs count="9">
    <xf numFmtId="0" fontId="0" fillId="0" borderId="0"/>
    <xf numFmtId="0" fontId="4" fillId="5" borderId="2"/>
    <xf numFmtId="0" fontId="1" fillId="6" borderId="2"/>
    <xf numFmtId="0" fontId="4" fillId="7" borderId="2"/>
    <xf numFmtId="0" fontId="1" fillId="9" borderId="6"/>
    <xf numFmtId="0" fontId="6" fillId="10" borderId="6"/>
    <xf numFmtId="0" fontId="7" fillId="11" borderId="6"/>
    <xf numFmtId="0" fontId="8" fillId="12" borderId="6"/>
    <xf numFmtId="0" fontId="1" fillId="13" borderId="7">
      <alignment horizontal="center"/>
    </xf>
  </cellStyleXfs>
  <cellXfs count="52">
    <xf numFmtId="0" fontId="0" fillId="0" borderId="0" xfId="0"/>
    <xf numFmtId="0" fontId="4" fillId="5" borderId="2" xfId="1"/>
    <xf numFmtId="0" fontId="1" fillId="6" borderId="2" xfId="2"/>
    <xf numFmtId="0" fontId="0" fillId="0" borderId="0" xfId="0" applyAlignment="1">
      <alignment horizontal="right"/>
    </xf>
    <xf numFmtId="0" fontId="0" fillId="2" borderId="0" xfId="0" applyFill="1" applyAlignment="1">
      <alignment horizontal="right"/>
    </xf>
    <xf numFmtId="0" fontId="2" fillId="4" borderId="1" xfId="0" applyFont="1" applyFill="1" applyBorder="1" applyAlignment="1">
      <alignment horizontal="center" vertical="center"/>
    </xf>
    <xf numFmtId="0" fontId="5" fillId="2" borderId="0" xfId="0" applyFont="1" applyFill="1" applyAlignment="1">
      <alignment horizontal="right"/>
    </xf>
    <xf numFmtId="3" fontId="0" fillId="2" borderId="0" xfId="0" applyNumberFormat="1" applyFill="1" applyAlignment="1">
      <alignment horizontal="right"/>
    </xf>
    <xf numFmtId="3" fontId="1" fillId="6" borderId="2" xfId="2" applyNumberFormat="1"/>
    <xf numFmtId="3" fontId="5" fillId="2" borderId="0" xfId="0" applyNumberFormat="1" applyFont="1" applyFill="1" applyAlignment="1">
      <alignment horizontal="right"/>
    </xf>
    <xf numFmtId="3" fontId="4" fillId="7" borderId="2" xfId="3" applyNumberFormat="1"/>
    <xf numFmtId="164" fontId="0" fillId="2" borderId="0" xfId="0" applyNumberFormat="1" applyFill="1" applyAlignment="1">
      <alignment horizontal="right"/>
    </xf>
    <xf numFmtId="164" fontId="1" fillId="6" borderId="2" xfId="2" applyNumberFormat="1"/>
    <xf numFmtId="164" fontId="5" fillId="2" borderId="0" xfId="0" applyNumberFormat="1" applyFont="1" applyFill="1" applyAlignment="1">
      <alignment horizontal="right"/>
    </xf>
    <xf numFmtId="164" fontId="4" fillId="7" borderId="2" xfId="3" applyNumberFormat="1"/>
    <xf numFmtId="165" fontId="0" fillId="2" borderId="0" xfId="0" applyNumberFormat="1" applyFill="1" applyAlignment="1">
      <alignment horizontal="right"/>
    </xf>
    <xf numFmtId="165" fontId="1" fillId="6" borderId="2" xfId="2" applyNumberFormat="1"/>
    <xf numFmtId="165" fontId="5" fillId="2" borderId="0" xfId="0" applyNumberFormat="1" applyFont="1" applyFill="1" applyAlignment="1">
      <alignment horizontal="right"/>
    </xf>
    <xf numFmtId="165" fontId="4" fillId="7" borderId="2" xfId="3" applyNumberFormat="1"/>
    <xf numFmtId="4" fontId="0" fillId="2" borderId="0" xfId="0" applyNumberFormat="1" applyFill="1" applyAlignment="1">
      <alignment horizontal="right"/>
    </xf>
    <xf numFmtId="4" fontId="1" fillId="6" borderId="2" xfId="2" applyNumberFormat="1"/>
    <xf numFmtId="4" fontId="5" fillId="2" borderId="0" xfId="0" applyNumberFormat="1" applyFont="1" applyFill="1" applyAlignment="1">
      <alignment horizontal="right"/>
    </xf>
    <xf numFmtId="4" fontId="4" fillId="7" borderId="2" xfId="3" applyNumberFormat="1"/>
    <xf numFmtId="0" fontId="4" fillId="2" borderId="2" xfId="1" applyFill="1"/>
    <xf numFmtId="0" fontId="1" fillId="2" borderId="2" xfId="2" applyFill="1"/>
    <xf numFmtId="3" fontId="1" fillId="2" borderId="2" xfId="2" applyNumberFormat="1" applyFill="1"/>
    <xf numFmtId="3" fontId="4" fillId="2" borderId="2" xfId="3" applyNumberFormat="1" applyFill="1"/>
    <xf numFmtId="164" fontId="1" fillId="2" borderId="2" xfId="2" applyNumberFormat="1" applyFill="1"/>
    <xf numFmtId="164" fontId="4" fillId="2" borderId="2" xfId="3" applyNumberFormat="1" applyFill="1"/>
    <xf numFmtId="165" fontId="1" fillId="2" borderId="2" xfId="2" applyNumberFormat="1" applyFill="1"/>
    <xf numFmtId="165" fontId="4" fillId="2" borderId="2" xfId="3" applyNumberFormat="1" applyFill="1"/>
    <xf numFmtId="4" fontId="1" fillId="2" borderId="2" xfId="2" applyNumberFormat="1" applyFill="1"/>
    <xf numFmtId="4" fontId="4" fillId="2" borderId="2" xfId="3" applyNumberFormat="1" applyFill="1"/>
    <xf numFmtId="0" fontId="4" fillId="5" borderId="2" xfId="1" applyAlignment="1">
      <alignment horizontal="right"/>
    </xf>
    <xf numFmtId="0" fontId="1" fillId="6" borderId="2" xfId="2" applyAlignment="1">
      <alignment horizontal="right"/>
    </xf>
    <xf numFmtId="3" fontId="1" fillId="6" borderId="2" xfId="2" applyNumberFormat="1" applyAlignment="1">
      <alignment horizontal="right"/>
    </xf>
    <xf numFmtId="3" fontId="4" fillId="7" borderId="2" xfId="3" applyNumberFormat="1" applyAlignment="1">
      <alignment horizontal="right"/>
    </xf>
    <xf numFmtId="164" fontId="1" fillId="6" borderId="2" xfId="2" applyNumberFormat="1" applyAlignment="1">
      <alignment horizontal="right"/>
    </xf>
    <xf numFmtId="164" fontId="4" fillId="7" borderId="2" xfId="3" applyNumberFormat="1" applyAlignment="1">
      <alignment horizontal="right"/>
    </xf>
    <xf numFmtId="165" fontId="1" fillId="6" borderId="2" xfId="2" applyNumberFormat="1" applyAlignment="1">
      <alignment horizontal="right"/>
    </xf>
    <xf numFmtId="165" fontId="4" fillId="7" borderId="2" xfId="3" applyNumberFormat="1" applyAlignment="1">
      <alignment horizontal="right"/>
    </xf>
    <xf numFmtId="4" fontId="1" fillId="6" borderId="2" xfId="2" applyNumberFormat="1" applyAlignment="1">
      <alignment horizontal="right"/>
    </xf>
    <xf numFmtId="4" fontId="4" fillId="7" borderId="2" xfId="3" applyNumberFormat="1" applyAlignment="1">
      <alignment horizontal="right"/>
    </xf>
    <xf numFmtId="0" fontId="3" fillId="3" borderId="0" xfId="0" applyFont="1" applyFill="1" applyAlignment="1">
      <alignment horizontal="center" vertical="center" wrapText="1" shrinkToFit="1"/>
    </xf>
    <xf numFmtId="0" fontId="3" fillId="2" borderId="0" xfId="0" applyFont="1" applyFill="1" applyAlignment="1">
      <alignment horizontal="center" vertical="center" wrapText="1" shrinkToFit="1"/>
    </xf>
    <xf numFmtId="0" fontId="3" fillId="8" borderId="4" xfId="0" applyFont="1" applyFill="1" applyBorder="1" applyAlignment="1">
      <alignment horizontal="left" wrapText="1" indent="4"/>
    </xf>
    <xf numFmtId="0" fontId="3" fillId="8" borderId="3" xfId="0" applyFont="1" applyFill="1" applyBorder="1" applyAlignment="1">
      <alignment horizontal="left" wrapText="1" indent="4"/>
    </xf>
    <xf numFmtId="0" fontId="3" fillId="8" borderId="5" xfId="0" applyFont="1" applyFill="1" applyBorder="1" applyAlignment="1">
      <alignment horizontal="left" wrapText="1" indent="4"/>
    </xf>
    <xf numFmtId="0" fontId="1" fillId="0" borderId="4" xfId="0" applyFont="1" applyBorder="1" applyAlignment="1">
      <alignment horizontal="left" vertical="center" wrapText="1"/>
    </xf>
    <xf numFmtId="0" fontId="1"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cellXfs>
  <cellStyles count="9">
    <cellStyle name="gelb_inhalt" xfId="6" xr:uid="{00000000-0005-0000-0000-000007000000}"/>
    <cellStyle name="gruen_inhalt" xfId="5" xr:uid="{00000000-0005-0000-0000-000006000000}"/>
    <cellStyle name="Hellblau_inhalt" xfId="4" xr:uid="{00000000-0005-0000-0000-000005000000}"/>
    <cellStyle name="overview_dunkelgrau" xfId="8" xr:uid="{00000000-0005-0000-0000-000009000000}"/>
    <cellStyle name="rot_inhalt" xfId="7" xr:uid="{00000000-0005-0000-0000-000008000000}"/>
    <cellStyle name="Standard" xfId="0" builtinId="0"/>
    <cellStyle name="Wert_dunkelgrau" xfId="3" xr:uid="{00000000-0005-0000-0000-000003000000}"/>
    <cellStyle name="Wert_hellgrau" xfId="2" xr:uid="{00000000-0005-0000-0000-000002000000}"/>
    <cellStyle name="Wertezelle" xfId="1" xr:uid="{00000000-0005-0000-0000-000001000000}"/>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2</xdr:row>
      <xdr:rowOff>238125</xdr:rowOff>
    </xdr:from>
    <xdr:to>
      <xdr:col>0</xdr:col>
      <xdr:colOff>2038350</xdr:colOff>
      <xdr:row>4</xdr:row>
      <xdr:rowOff>28575</xdr:rowOff>
    </xdr:to>
    <xdr:pic>
      <xdr:nvPicPr>
        <xdr:cNvPr id="2" name="pic2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116"/>
  <sheetViews>
    <sheetView showGridLines="0" tabSelected="1" view="pageBreakPreview" zoomScaleSheetLayoutView="100" workbookViewId="0">
      <pane xSplit="1" ySplit="4" topLeftCell="B5" activePane="bottomRight" state="frozen"/>
      <selection pane="topRight" activeCell="B1" sqref="B1"/>
      <selection pane="bottomLeft" activeCell="A5" sqref="A5"/>
      <selection pane="bottomRight" activeCell="H1" sqref="H1"/>
    </sheetView>
  </sheetViews>
  <sheetFormatPr baseColWidth="10" defaultColWidth="9.140625" defaultRowHeight="15" outlineLevelCol="1" x14ac:dyDescent="0.25"/>
  <cols>
    <col min="1" max="1" width="40" customWidth="1"/>
    <col min="2" max="2" width="1.140625" style="4" customWidth="1"/>
    <col min="3" max="6" width="15" style="3" hidden="1" customWidth="1" outlineLevel="1"/>
    <col min="7" max="7" width="15" style="3" customWidth="1" collapsed="1"/>
    <col min="8" max="9" width="15" style="3" customWidth="1"/>
    <col min="10" max="13" width="15" style="3" hidden="1" customWidth="1" outlineLevel="1"/>
    <col min="14" max="14" width="15" style="3" customWidth="1" collapsed="1"/>
    <col min="15" max="18" width="15" style="3" customWidth="1"/>
  </cols>
  <sheetData>
    <row r="2" spans="1:18" ht="33.950000000000003" customHeight="1" x14ac:dyDescent="0.25">
      <c r="A2" s="43" t="s">
        <v>43</v>
      </c>
      <c r="B2" s="44" t="s">
        <v>0</v>
      </c>
      <c r="C2" s="43" t="s">
        <v>0</v>
      </c>
      <c r="D2" s="43" t="s">
        <v>0</v>
      </c>
      <c r="E2" s="43" t="s">
        <v>0</v>
      </c>
      <c r="F2" s="43" t="s">
        <v>0</v>
      </c>
      <c r="G2" s="43" t="s">
        <v>0</v>
      </c>
      <c r="H2" s="43" t="s">
        <v>0</v>
      </c>
      <c r="I2" s="43" t="s">
        <v>0</v>
      </c>
      <c r="J2" s="43" t="s">
        <v>0</v>
      </c>
      <c r="K2" s="43" t="s">
        <v>0</v>
      </c>
      <c r="L2" s="43" t="s">
        <v>0</v>
      </c>
      <c r="M2" s="43" t="s">
        <v>0</v>
      </c>
      <c r="N2" s="43" t="s">
        <v>0</v>
      </c>
      <c r="O2" s="43" t="s">
        <v>0</v>
      </c>
      <c r="P2" s="43" t="s">
        <v>0</v>
      </c>
      <c r="Q2" s="43" t="s">
        <v>0</v>
      </c>
      <c r="R2" s="43" t="s">
        <v>0</v>
      </c>
    </row>
    <row r="3" spans="1:18" x14ac:dyDescent="0.25">
      <c r="B3" s="3"/>
    </row>
    <row r="4" spans="1:18" ht="45" customHeight="1" x14ac:dyDescent="0.25">
      <c r="C4" s="5" t="s">
        <v>32</v>
      </c>
      <c r="D4" s="5" t="s">
        <v>33</v>
      </c>
      <c r="E4" s="5" t="s">
        <v>39</v>
      </c>
      <c r="F4" s="5" t="s">
        <v>34</v>
      </c>
      <c r="G4" s="5" t="s">
        <v>35</v>
      </c>
      <c r="H4" s="5" t="s">
        <v>41</v>
      </c>
      <c r="I4" s="5" t="s">
        <v>42</v>
      </c>
      <c r="J4" s="5" t="s">
        <v>36</v>
      </c>
      <c r="K4" s="5" t="s">
        <v>37</v>
      </c>
      <c r="L4" s="5" t="s">
        <v>40</v>
      </c>
      <c r="M4" s="5" t="s">
        <v>38</v>
      </c>
      <c r="N4" s="5" t="s">
        <v>1</v>
      </c>
      <c r="O4" s="5" t="s">
        <v>2</v>
      </c>
      <c r="P4" s="5" t="s">
        <v>3</v>
      </c>
      <c r="Q4" s="5" t="s">
        <v>4</v>
      </c>
      <c r="R4" s="5" t="s">
        <v>5</v>
      </c>
    </row>
    <row r="5" spans="1:18" ht="6.95" customHeight="1" x14ac:dyDescent="0.25"/>
    <row r="6" spans="1:18" s="6" customFormat="1" x14ac:dyDescent="0.25">
      <c r="A6" s="1" t="s">
        <v>6</v>
      </c>
      <c r="B6" s="23"/>
      <c r="C6" s="33"/>
      <c r="D6" s="33"/>
      <c r="E6" s="33"/>
      <c r="F6" s="33"/>
      <c r="G6" s="33"/>
      <c r="H6" s="33"/>
      <c r="I6" s="33"/>
      <c r="J6" s="33"/>
      <c r="K6" s="33"/>
      <c r="L6" s="33"/>
      <c r="M6" s="33"/>
      <c r="N6" s="33"/>
      <c r="O6" s="33"/>
      <c r="P6" s="33"/>
      <c r="Q6" s="33"/>
      <c r="R6" s="33"/>
    </row>
    <row r="7" spans="1:18" x14ac:dyDescent="0.25">
      <c r="A7" s="2" t="s">
        <v>7</v>
      </c>
      <c r="B7" s="24"/>
      <c r="C7" s="34"/>
      <c r="D7" s="34"/>
      <c r="E7" s="34"/>
      <c r="F7" s="34"/>
      <c r="G7" s="34"/>
      <c r="H7" s="34"/>
      <c r="I7" s="34"/>
      <c r="J7" s="34"/>
      <c r="K7" s="34"/>
      <c r="L7" s="34"/>
      <c r="M7" s="34"/>
      <c r="N7" s="34">
        <v>16</v>
      </c>
      <c r="O7" s="34">
        <v>16</v>
      </c>
      <c r="P7" s="34">
        <v>16</v>
      </c>
      <c r="Q7" s="34">
        <v>16</v>
      </c>
      <c r="R7" s="34">
        <v>14</v>
      </c>
    </row>
    <row r="8" spans="1:18" s="7" customFormat="1" x14ac:dyDescent="0.25">
      <c r="A8" s="8" t="s">
        <v>8</v>
      </c>
      <c r="B8" s="25"/>
      <c r="C8" s="35"/>
      <c r="D8" s="35"/>
      <c r="E8" s="35"/>
      <c r="F8" s="35"/>
      <c r="G8" s="35"/>
      <c r="H8" s="35"/>
      <c r="I8" s="35"/>
      <c r="J8" s="35"/>
      <c r="K8" s="35"/>
      <c r="L8" s="35"/>
      <c r="M8" s="35"/>
      <c r="N8" s="35">
        <v>202.3657</v>
      </c>
      <c r="O8" s="35">
        <v>362.3657</v>
      </c>
      <c r="P8" s="35">
        <v>593.36569999999995</v>
      </c>
      <c r="Q8" s="35">
        <v>750.02110000000005</v>
      </c>
      <c r="R8" s="35">
        <v>1025</v>
      </c>
    </row>
    <row r="9" spans="1:18" s="9" customFormat="1" x14ac:dyDescent="0.25">
      <c r="A9" s="10" t="s">
        <v>31</v>
      </c>
      <c r="B9" s="26"/>
      <c r="C9" s="36">
        <v>121</v>
      </c>
      <c r="D9" s="36">
        <v>217</v>
      </c>
      <c r="E9" s="36">
        <v>338</v>
      </c>
      <c r="F9" s="36">
        <v>226</v>
      </c>
      <c r="G9" s="36">
        <v>327</v>
      </c>
      <c r="H9" s="36">
        <v>553</v>
      </c>
      <c r="I9" s="36">
        <v>891</v>
      </c>
      <c r="J9" s="36">
        <v>92</v>
      </c>
      <c r="K9" s="36">
        <v>139</v>
      </c>
      <c r="L9" s="36">
        <v>231</v>
      </c>
      <c r="M9" s="36">
        <v>160</v>
      </c>
      <c r="N9" s="36">
        <v>192.375</v>
      </c>
      <c r="O9" s="36">
        <v>352.375</v>
      </c>
      <c r="P9" s="36">
        <v>583.375</v>
      </c>
      <c r="Q9" s="36">
        <v>610.95159999999998</v>
      </c>
      <c r="R9" s="36">
        <v>730.82360000000006</v>
      </c>
    </row>
    <row r="10" spans="1:18" s="7" customFormat="1" x14ac:dyDescent="0.25">
      <c r="A10" s="8" t="s">
        <v>30</v>
      </c>
      <c r="B10" s="25"/>
      <c r="C10" s="35"/>
      <c r="D10" s="35"/>
      <c r="E10" s="35"/>
      <c r="F10" s="35"/>
      <c r="G10" s="35"/>
      <c r="H10" s="35"/>
      <c r="I10" s="35"/>
      <c r="J10" s="35"/>
      <c r="K10" s="35"/>
      <c r="L10" s="35"/>
      <c r="M10" s="35"/>
      <c r="N10" s="35">
        <v>191.35900000000001</v>
      </c>
      <c r="O10" s="35">
        <v>351.35899999999998</v>
      </c>
      <c r="P10" s="35">
        <v>582.35900000000004</v>
      </c>
      <c r="Q10" s="35">
        <v>623.50739999999996</v>
      </c>
      <c r="R10" s="35">
        <v>748.37049999999999</v>
      </c>
    </row>
    <row r="11" spans="1:18" s="7" customFormat="1" x14ac:dyDescent="0.25">
      <c r="A11" s="8" t="s">
        <v>9</v>
      </c>
      <c r="B11" s="25"/>
      <c r="C11" s="35"/>
      <c r="D11" s="35"/>
      <c r="E11" s="35"/>
      <c r="F11" s="35"/>
      <c r="G11" s="35"/>
      <c r="H11" s="35"/>
      <c r="I11" s="35"/>
      <c r="J11" s="35"/>
      <c r="K11" s="35"/>
      <c r="L11" s="35"/>
      <c r="M11" s="35"/>
      <c r="N11" s="35">
        <v>178</v>
      </c>
      <c r="O11" s="35">
        <v>338</v>
      </c>
      <c r="P11" s="35">
        <v>569</v>
      </c>
      <c r="Q11" s="35">
        <v>570.84879999999998</v>
      </c>
      <c r="R11" s="35">
        <v>659.16579999999999</v>
      </c>
    </row>
    <row r="12" spans="1:18" s="6" customFormat="1" x14ac:dyDescent="0.25">
      <c r="A12" s="1" t="s">
        <v>10</v>
      </c>
      <c r="B12" s="23"/>
      <c r="C12" s="33"/>
      <c r="D12" s="33"/>
      <c r="E12" s="33"/>
      <c r="F12" s="33"/>
      <c r="G12" s="33"/>
      <c r="H12" s="33"/>
      <c r="I12" s="33"/>
      <c r="J12" s="33"/>
      <c r="K12" s="33"/>
      <c r="L12" s="33"/>
      <c r="M12" s="33"/>
      <c r="N12" s="33"/>
      <c r="O12" s="33"/>
      <c r="P12" s="33"/>
      <c r="Q12" s="33"/>
      <c r="R12" s="33"/>
    </row>
    <row r="13" spans="1:18" x14ac:dyDescent="0.25">
      <c r="A13" s="2" t="s">
        <v>7</v>
      </c>
      <c r="B13" s="24"/>
      <c r="C13" s="34"/>
      <c r="D13" s="34"/>
      <c r="E13" s="34"/>
      <c r="F13" s="34"/>
      <c r="G13" s="34"/>
      <c r="H13" s="34"/>
      <c r="I13" s="34"/>
      <c r="J13" s="34"/>
      <c r="K13" s="34"/>
      <c r="L13" s="34"/>
      <c r="M13" s="34"/>
      <c r="N13" s="34">
        <v>16</v>
      </c>
      <c r="O13" s="34">
        <v>16</v>
      </c>
      <c r="P13" s="34">
        <v>16</v>
      </c>
      <c r="Q13" s="34">
        <v>16</v>
      </c>
      <c r="R13" s="34">
        <v>14</v>
      </c>
    </row>
    <row r="14" spans="1:18" s="11" customFormat="1" x14ac:dyDescent="0.25">
      <c r="A14" s="12" t="s">
        <v>8</v>
      </c>
      <c r="B14" s="27"/>
      <c r="C14" s="37"/>
      <c r="D14" s="37"/>
      <c r="E14" s="37"/>
      <c r="F14" s="37"/>
      <c r="G14" s="37"/>
      <c r="H14" s="37"/>
      <c r="I14" s="37"/>
      <c r="J14" s="37"/>
      <c r="K14" s="37"/>
      <c r="L14" s="37"/>
      <c r="M14" s="37"/>
      <c r="N14" s="37">
        <v>-38.1145</v>
      </c>
      <c r="O14" s="37">
        <v>-34.472700000000003</v>
      </c>
      <c r="P14" s="37">
        <v>-33.404499999999999</v>
      </c>
      <c r="Q14" s="37">
        <v>28.7148</v>
      </c>
      <c r="R14" s="37">
        <v>59.657299999999999</v>
      </c>
    </row>
    <row r="15" spans="1:18" s="13" customFormat="1" x14ac:dyDescent="0.25">
      <c r="A15" s="14" t="s">
        <v>31</v>
      </c>
      <c r="B15" s="28"/>
      <c r="C15" s="38">
        <v>-23</v>
      </c>
      <c r="D15" s="38">
        <v>-11</v>
      </c>
      <c r="E15" s="38">
        <v>-16</v>
      </c>
      <c r="F15" s="38">
        <v>-6</v>
      </c>
      <c r="G15" s="38">
        <v>-3</v>
      </c>
      <c r="H15" s="38">
        <v>-5</v>
      </c>
      <c r="I15" s="38">
        <v>-9</v>
      </c>
      <c r="J15" s="38">
        <v>-23.966899999999999</v>
      </c>
      <c r="K15" s="38">
        <v>-36</v>
      </c>
      <c r="L15" s="38">
        <v>-32</v>
      </c>
      <c r="M15" s="38">
        <v>-29</v>
      </c>
      <c r="N15" s="38">
        <v>-41.169800000000002</v>
      </c>
      <c r="O15" s="38">
        <v>-36.279400000000003</v>
      </c>
      <c r="P15" s="38">
        <v>-34.525799999999997</v>
      </c>
      <c r="Q15" s="38">
        <v>5.5221999999999998</v>
      </c>
      <c r="R15" s="38">
        <v>17.078600000000002</v>
      </c>
    </row>
    <row r="16" spans="1:18" s="11" customFormat="1" x14ac:dyDescent="0.25">
      <c r="A16" s="12" t="s">
        <v>30</v>
      </c>
      <c r="B16" s="27"/>
      <c r="C16" s="37"/>
      <c r="D16" s="37"/>
      <c r="E16" s="37"/>
      <c r="F16" s="37"/>
      <c r="G16" s="37"/>
      <c r="H16" s="37"/>
      <c r="I16" s="37"/>
      <c r="J16" s="37"/>
      <c r="K16" s="37"/>
      <c r="L16" s="37"/>
      <c r="M16" s="37"/>
      <c r="N16" s="37">
        <v>-41.480400000000003</v>
      </c>
      <c r="O16" s="37">
        <v>-36.463099999999997</v>
      </c>
      <c r="P16" s="37">
        <v>-34.639899999999997</v>
      </c>
      <c r="Q16" s="37">
        <v>7.0773000000000001</v>
      </c>
      <c r="R16" s="37">
        <v>21.415299999999998</v>
      </c>
    </row>
    <row r="17" spans="1:18" s="11" customFormat="1" x14ac:dyDescent="0.25">
      <c r="A17" s="12" t="s">
        <v>9</v>
      </c>
      <c r="B17" s="27"/>
      <c r="C17" s="37"/>
      <c r="D17" s="37"/>
      <c r="E17" s="37"/>
      <c r="F17" s="37"/>
      <c r="G17" s="37"/>
      <c r="H17" s="37"/>
      <c r="I17" s="37"/>
      <c r="J17" s="37"/>
      <c r="K17" s="37"/>
      <c r="L17" s="37"/>
      <c r="M17" s="37"/>
      <c r="N17" s="37">
        <v>-45.5657</v>
      </c>
      <c r="O17" s="37">
        <v>-38.878799999999998</v>
      </c>
      <c r="P17" s="37">
        <v>-36.139200000000002</v>
      </c>
      <c r="Q17" s="37">
        <v>-3.1013999999999999</v>
      </c>
      <c r="R17" s="37">
        <v>11.6182</v>
      </c>
    </row>
    <row r="18" spans="1:18" s="6" customFormat="1" x14ac:dyDescent="0.25">
      <c r="A18" s="1" t="s">
        <v>12</v>
      </c>
      <c r="B18" s="23"/>
      <c r="C18" s="33"/>
      <c r="D18" s="33"/>
      <c r="E18" s="33"/>
      <c r="F18" s="33"/>
      <c r="G18" s="33"/>
      <c r="H18" s="33"/>
      <c r="I18" s="33"/>
      <c r="J18" s="33"/>
      <c r="K18" s="33"/>
      <c r="L18" s="33"/>
      <c r="M18" s="33"/>
      <c r="N18" s="33"/>
      <c r="O18" s="33"/>
      <c r="P18" s="33"/>
      <c r="Q18" s="33"/>
      <c r="R18" s="33"/>
    </row>
    <row r="19" spans="1:18" x14ac:dyDescent="0.25">
      <c r="A19" s="2" t="s">
        <v>7</v>
      </c>
      <c r="B19" s="24"/>
      <c r="C19" s="34"/>
      <c r="D19" s="34"/>
      <c r="E19" s="34"/>
      <c r="F19" s="34"/>
      <c r="G19" s="34"/>
      <c r="H19" s="34"/>
      <c r="I19" s="34"/>
      <c r="J19" s="34"/>
      <c r="K19" s="34"/>
      <c r="L19" s="34"/>
      <c r="M19" s="34"/>
      <c r="N19" s="34">
        <v>8</v>
      </c>
      <c r="O19" s="34">
        <v>8</v>
      </c>
      <c r="P19" s="34">
        <v>12</v>
      </c>
      <c r="Q19" s="34">
        <v>12</v>
      </c>
      <c r="R19" s="34">
        <v>11</v>
      </c>
    </row>
    <row r="20" spans="1:18" s="11" customFormat="1" x14ac:dyDescent="0.25">
      <c r="A20" s="12" t="s">
        <v>8</v>
      </c>
      <c r="B20" s="27"/>
      <c r="C20" s="37"/>
      <c r="D20" s="37"/>
      <c r="E20" s="37"/>
      <c r="F20" s="37"/>
      <c r="G20" s="37"/>
      <c r="H20" s="37"/>
      <c r="I20" s="37"/>
      <c r="J20" s="37"/>
      <c r="K20" s="37"/>
      <c r="L20" s="37"/>
      <c r="M20" s="37"/>
      <c r="N20" s="37">
        <v>-32.073399999999999</v>
      </c>
      <c r="O20" s="37">
        <v>-28.3</v>
      </c>
      <c r="P20" s="37">
        <v>-24.499400000000001</v>
      </c>
      <c r="Q20" s="37">
        <v>16.4879</v>
      </c>
      <c r="R20" s="37">
        <v>59.5</v>
      </c>
    </row>
    <row r="21" spans="1:18" s="13" customFormat="1" x14ac:dyDescent="0.25">
      <c r="A21" s="14" t="s">
        <v>31</v>
      </c>
      <c r="B21" s="28"/>
      <c r="C21" s="38">
        <v>-24</v>
      </c>
      <c r="D21" s="38">
        <v>-9</v>
      </c>
      <c r="E21" s="38">
        <v>-15</v>
      </c>
      <c r="F21" s="38">
        <v>-10</v>
      </c>
      <c r="G21" s="38">
        <v>-1</v>
      </c>
      <c r="H21" s="38">
        <v>-6</v>
      </c>
      <c r="I21" s="38">
        <v>-9</v>
      </c>
      <c r="J21" s="38">
        <v>-16</v>
      </c>
      <c r="K21" s="38">
        <v>-36</v>
      </c>
      <c r="L21" s="38">
        <v>-29</v>
      </c>
      <c r="M21" s="38">
        <v>-22</v>
      </c>
      <c r="N21" s="38">
        <v>-36.8095</v>
      </c>
      <c r="O21" s="38">
        <v>-31.189800000000002</v>
      </c>
      <c r="P21" s="38">
        <v>-30.5884</v>
      </c>
      <c r="Q21" s="38">
        <v>9.8209</v>
      </c>
      <c r="R21" s="38">
        <v>17.5746</v>
      </c>
    </row>
    <row r="22" spans="1:18" s="11" customFormat="1" x14ac:dyDescent="0.25">
      <c r="A22" s="12" t="s">
        <v>30</v>
      </c>
      <c r="B22" s="27"/>
      <c r="C22" s="37"/>
      <c r="D22" s="37"/>
      <c r="E22" s="37"/>
      <c r="F22" s="37"/>
      <c r="G22" s="37"/>
      <c r="H22" s="37"/>
      <c r="I22" s="37"/>
      <c r="J22" s="37"/>
      <c r="K22" s="37"/>
      <c r="L22" s="37"/>
      <c r="M22" s="37"/>
      <c r="N22" s="37">
        <v>-37.2697</v>
      </c>
      <c r="O22" s="37">
        <v>-31.782</v>
      </c>
      <c r="P22" s="37">
        <v>-30.980899999999998</v>
      </c>
      <c r="Q22" s="37">
        <v>9.4488000000000003</v>
      </c>
      <c r="R22" s="37">
        <v>22.284700000000001</v>
      </c>
    </row>
    <row r="23" spans="1:18" s="11" customFormat="1" x14ac:dyDescent="0.25">
      <c r="A23" s="12" t="s">
        <v>9</v>
      </c>
      <c r="B23" s="27"/>
      <c r="C23" s="37"/>
      <c r="D23" s="37"/>
      <c r="E23" s="37"/>
      <c r="F23" s="37"/>
      <c r="G23" s="37"/>
      <c r="H23" s="37"/>
      <c r="I23" s="37"/>
      <c r="J23" s="37"/>
      <c r="K23" s="37"/>
      <c r="L23" s="37"/>
      <c r="M23" s="37"/>
      <c r="N23" s="37">
        <v>-41.3</v>
      </c>
      <c r="O23" s="37">
        <v>-36.184399999999997</v>
      </c>
      <c r="P23" s="37">
        <v>-37.158499999999997</v>
      </c>
      <c r="Q23" s="37">
        <v>-1.6301000000000001</v>
      </c>
      <c r="R23" s="37">
        <v>13.548500000000001</v>
      </c>
    </row>
    <row r="24" spans="1:18" s="6" customFormat="1" x14ac:dyDescent="0.25">
      <c r="A24" s="1" t="s">
        <v>13</v>
      </c>
      <c r="B24" s="23"/>
      <c r="C24" s="33"/>
      <c r="D24" s="33"/>
      <c r="E24" s="33"/>
      <c r="F24" s="33"/>
      <c r="G24" s="33"/>
      <c r="H24" s="33"/>
      <c r="I24" s="33"/>
      <c r="J24" s="33"/>
      <c r="K24" s="33"/>
      <c r="L24" s="33"/>
      <c r="M24" s="33"/>
      <c r="N24" s="33"/>
      <c r="O24" s="33"/>
      <c r="P24" s="33"/>
      <c r="Q24" s="33"/>
      <c r="R24" s="33"/>
    </row>
    <row r="25" spans="1:18" x14ac:dyDescent="0.25">
      <c r="A25" s="2" t="s">
        <v>7</v>
      </c>
      <c r="B25" s="24"/>
      <c r="C25" s="34"/>
      <c r="D25" s="34"/>
      <c r="E25" s="34"/>
      <c r="F25" s="34"/>
      <c r="G25" s="34"/>
      <c r="H25" s="34"/>
      <c r="I25" s="34"/>
      <c r="J25" s="34"/>
      <c r="K25" s="34"/>
      <c r="L25" s="34"/>
      <c r="M25" s="34"/>
      <c r="N25" s="34">
        <v>0</v>
      </c>
      <c r="O25" s="34">
        <v>15</v>
      </c>
      <c r="P25" s="34">
        <v>15</v>
      </c>
      <c r="Q25" s="34">
        <v>15</v>
      </c>
      <c r="R25" s="34">
        <v>14</v>
      </c>
    </row>
    <row r="26" spans="1:18" s="7" customFormat="1" x14ac:dyDescent="0.25">
      <c r="A26" s="8" t="s">
        <v>8</v>
      </c>
      <c r="B26" s="25"/>
      <c r="C26" s="35"/>
      <c r="D26" s="35"/>
      <c r="E26" s="35"/>
      <c r="F26" s="35"/>
      <c r="G26" s="35"/>
      <c r="H26" s="35"/>
      <c r="I26" s="35"/>
      <c r="J26" s="35"/>
      <c r="K26" s="35"/>
      <c r="L26" s="35"/>
      <c r="M26" s="35"/>
      <c r="N26" s="35" t="s">
        <v>11</v>
      </c>
      <c r="O26" s="35">
        <v>70.414400000000001</v>
      </c>
      <c r="P26" s="35">
        <v>128.4144</v>
      </c>
      <c r="Q26" s="35">
        <v>194.0421</v>
      </c>
      <c r="R26" s="35">
        <v>259</v>
      </c>
    </row>
    <row r="27" spans="1:18" s="9" customFormat="1" x14ac:dyDescent="0.25">
      <c r="A27" s="10" t="s">
        <v>31</v>
      </c>
      <c r="B27" s="26"/>
      <c r="C27" s="36" t="s">
        <v>11</v>
      </c>
      <c r="D27" s="36" t="s">
        <v>11</v>
      </c>
      <c r="E27" s="36">
        <v>101</v>
      </c>
      <c r="F27" s="36" t="s">
        <v>11</v>
      </c>
      <c r="G27" s="36" t="s">
        <v>11</v>
      </c>
      <c r="H27" s="36">
        <v>185</v>
      </c>
      <c r="I27" s="36">
        <v>286</v>
      </c>
      <c r="J27" s="36" t="s">
        <v>11</v>
      </c>
      <c r="K27" s="36" t="s">
        <v>11</v>
      </c>
      <c r="L27" s="36">
        <v>58</v>
      </c>
      <c r="M27" s="36" t="s">
        <v>11</v>
      </c>
      <c r="N27" s="36" t="s">
        <v>11</v>
      </c>
      <c r="O27" s="36">
        <v>61.346299999999999</v>
      </c>
      <c r="P27" s="36">
        <v>119.3463</v>
      </c>
      <c r="Q27" s="36">
        <v>133.21860000000001</v>
      </c>
      <c r="R27" s="36">
        <v>188.34610000000001</v>
      </c>
    </row>
    <row r="28" spans="1:18" s="7" customFormat="1" x14ac:dyDescent="0.25">
      <c r="A28" s="8" t="s">
        <v>30</v>
      </c>
      <c r="B28" s="25"/>
      <c r="C28" s="35"/>
      <c r="D28" s="35"/>
      <c r="E28" s="35"/>
      <c r="F28" s="35"/>
      <c r="G28" s="35"/>
      <c r="H28" s="35"/>
      <c r="I28" s="35"/>
      <c r="J28" s="35"/>
      <c r="K28" s="35"/>
      <c r="L28" s="35"/>
      <c r="M28" s="35"/>
      <c r="N28" s="35" t="s">
        <v>11</v>
      </c>
      <c r="O28" s="35">
        <v>61.349899999999998</v>
      </c>
      <c r="P28" s="35">
        <v>119.34990000000001</v>
      </c>
      <c r="Q28" s="35">
        <v>135.7808</v>
      </c>
      <c r="R28" s="35">
        <v>191.55189999999999</v>
      </c>
    </row>
    <row r="29" spans="1:18" s="7" customFormat="1" x14ac:dyDescent="0.25">
      <c r="A29" s="8" t="s">
        <v>9</v>
      </c>
      <c r="B29" s="25"/>
      <c r="C29" s="35"/>
      <c r="D29" s="35"/>
      <c r="E29" s="35"/>
      <c r="F29" s="35"/>
      <c r="G29" s="35"/>
      <c r="H29" s="35"/>
      <c r="I29" s="35"/>
      <c r="J29" s="35"/>
      <c r="K29" s="35"/>
      <c r="L29" s="35"/>
      <c r="M29" s="35"/>
      <c r="N29" s="35" t="s">
        <v>11</v>
      </c>
      <c r="O29" s="35">
        <v>51.452100000000002</v>
      </c>
      <c r="P29" s="35">
        <v>109.4521</v>
      </c>
      <c r="Q29" s="35">
        <v>98.548299999999998</v>
      </c>
      <c r="R29" s="35">
        <v>149.5641</v>
      </c>
    </row>
    <row r="30" spans="1:18" s="6" customFormat="1" x14ac:dyDescent="0.25">
      <c r="A30" s="1" t="s">
        <v>14</v>
      </c>
      <c r="B30" s="23"/>
      <c r="C30" s="33"/>
      <c r="D30" s="33"/>
      <c r="E30" s="33"/>
      <c r="F30" s="33"/>
      <c r="G30" s="33"/>
      <c r="H30" s="33"/>
      <c r="I30" s="33"/>
      <c r="J30" s="33"/>
      <c r="K30" s="33"/>
      <c r="L30" s="33"/>
      <c r="M30" s="33"/>
      <c r="N30" s="33"/>
      <c r="O30" s="33"/>
      <c r="P30" s="33"/>
      <c r="Q30" s="33"/>
      <c r="R30" s="33"/>
    </row>
    <row r="31" spans="1:18" x14ac:dyDescent="0.25">
      <c r="A31" s="2" t="s">
        <v>7</v>
      </c>
      <c r="B31" s="24"/>
      <c r="C31" s="34"/>
      <c r="D31" s="34"/>
      <c r="E31" s="34"/>
      <c r="F31" s="34"/>
      <c r="G31" s="34"/>
      <c r="H31" s="34"/>
      <c r="I31" s="34"/>
      <c r="J31" s="34"/>
      <c r="K31" s="34"/>
      <c r="L31" s="34"/>
      <c r="M31" s="34"/>
      <c r="N31" s="34">
        <v>0</v>
      </c>
      <c r="O31" s="34">
        <v>15</v>
      </c>
      <c r="P31" s="34">
        <v>15</v>
      </c>
      <c r="Q31" s="34">
        <v>15</v>
      </c>
      <c r="R31" s="34">
        <v>14</v>
      </c>
    </row>
    <row r="32" spans="1:18" s="11" customFormat="1" x14ac:dyDescent="0.25">
      <c r="A32" s="12" t="s">
        <v>8</v>
      </c>
      <c r="B32" s="27"/>
      <c r="C32" s="37"/>
      <c r="D32" s="37"/>
      <c r="E32" s="37"/>
      <c r="F32" s="37"/>
      <c r="G32" s="37"/>
      <c r="H32" s="37"/>
      <c r="I32" s="37"/>
      <c r="J32" s="37"/>
      <c r="K32" s="37"/>
      <c r="L32" s="37"/>
      <c r="M32" s="37"/>
      <c r="N32" s="37" t="s">
        <v>11</v>
      </c>
      <c r="O32" s="37">
        <v>19.6739</v>
      </c>
      <c r="P32" s="37">
        <v>21.8187</v>
      </c>
      <c r="Q32" s="37">
        <v>25.871600000000001</v>
      </c>
      <c r="R32" s="37">
        <v>28.946200000000001</v>
      </c>
    </row>
    <row r="33" spans="1:18" s="13" customFormat="1" x14ac:dyDescent="0.25">
      <c r="A33" s="14" t="s">
        <v>31</v>
      </c>
      <c r="B33" s="28"/>
      <c r="C33" s="38" t="s">
        <v>11</v>
      </c>
      <c r="D33" s="38" t="s">
        <v>11</v>
      </c>
      <c r="E33" s="38">
        <v>30</v>
      </c>
      <c r="F33" s="38" t="s">
        <v>11</v>
      </c>
      <c r="G33" s="38" t="s">
        <v>11</v>
      </c>
      <c r="H33" s="38">
        <v>2.1</v>
      </c>
      <c r="I33" s="38">
        <v>32.1</v>
      </c>
      <c r="J33" s="38" t="s">
        <v>11</v>
      </c>
      <c r="K33" s="38" t="s">
        <v>11</v>
      </c>
      <c r="L33" s="38">
        <v>25.1</v>
      </c>
      <c r="M33" s="38" t="s">
        <v>11</v>
      </c>
      <c r="N33" s="38" t="s">
        <v>11</v>
      </c>
      <c r="O33" s="38">
        <v>17</v>
      </c>
      <c r="P33" s="38">
        <v>20.207100000000001</v>
      </c>
      <c r="Q33" s="38">
        <v>21.7346</v>
      </c>
      <c r="R33" s="38">
        <v>26</v>
      </c>
    </row>
    <row r="34" spans="1:18" s="11" customFormat="1" x14ac:dyDescent="0.25">
      <c r="A34" s="12" t="s">
        <v>30</v>
      </c>
      <c r="B34" s="27"/>
      <c r="C34" s="37"/>
      <c r="D34" s="37"/>
      <c r="E34" s="37"/>
      <c r="F34" s="37"/>
      <c r="G34" s="37"/>
      <c r="H34" s="37"/>
      <c r="I34" s="37"/>
      <c r="J34" s="37"/>
      <c r="K34" s="37"/>
      <c r="L34" s="37"/>
      <c r="M34" s="37"/>
      <c r="N34" s="37" t="s">
        <v>11</v>
      </c>
      <c r="O34" s="37">
        <v>17.412299999999998</v>
      </c>
      <c r="P34" s="37">
        <v>20.461600000000001</v>
      </c>
      <c r="Q34" s="37">
        <v>21.643699999999999</v>
      </c>
      <c r="R34" s="37">
        <v>25.553100000000001</v>
      </c>
    </row>
    <row r="35" spans="1:18" s="11" customFormat="1" x14ac:dyDescent="0.25">
      <c r="A35" s="12" t="s">
        <v>9</v>
      </c>
      <c r="B35" s="27"/>
      <c r="C35" s="37"/>
      <c r="D35" s="37"/>
      <c r="E35" s="37"/>
      <c r="F35" s="37"/>
      <c r="G35" s="37"/>
      <c r="H35" s="37"/>
      <c r="I35" s="37"/>
      <c r="J35" s="37"/>
      <c r="K35" s="37"/>
      <c r="L35" s="37"/>
      <c r="M35" s="37"/>
      <c r="N35" s="37" t="s">
        <v>11</v>
      </c>
      <c r="O35" s="37">
        <v>14.720700000000001</v>
      </c>
      <c r="P35" s="37">
        <v>18.854099999999999</v>
      </c>
      <c r="Q35" s="37">
        <v>16.814900000000002</v>
      </c>
      <c r="R35" s="37">
        <v>20.665600000000001</v>
      </c>
    </row>
    <row r="36" spans="1:18" s="6" customFormat="1" x14ac:dyDescent="0.25">
      <c r="A36" s="1" t="s">
        <v>15</v>
      </c>
      <c r="B36" s="23"/>
      <c r="C36" s="33"/>
      <c r="D36" s="33"/>
      <c r="E36" s="33"/>
      <c r="F36" s="33"/>
      <c r="G36" s="33"/>
      <c r="H36" s="33"/>
      <c r="I36" s="33"/>
      <c r="J36" s="33"/>
      <c r="K36" s="33"/>
      <c r="L36" s="33"/>
      <c r="M36" s="33"/>
      <c r="N36" s="33"/>
      <c r="O36" s="33"/>
      <c r="P36" s="33"/>
      <c r="Q36" s="33"/>
      <c r="R36" s="33"/>
    </row>
    <row r="37" spans="1:18" x14ac:dyDescent="0.25">
      <c r="A37" s="2" t="s">
        <v>7</v>
      </c>
      <c r="B37" s="24"/>
      <c r="C37" s="34"/>
      <c r="D37" s="34"/>
      <c r="E37" s="34"/>
      <c r="F37" s="34"/>
      <c r="G37" s="34"/>
      <c r="H37" s="34"/>
      <c r="I37" s="34"/>
      <c r="J37" s="34"/>
      <c r="K37" s="34"/>
      <c r="L37" s="34"/>
      <c r="M37" s="34"/>
      <c r="N37" s="34">
        <v>0</v>
      </c>
      <c r="O37" s="34">
        <v>15</v>
      </c>
      <c r="P37" s="34">
        <v>15</v>
      </c>
      <c r="Q37" s="34">
        <v>16</v>
      </c>
      <c r="R37" s="34">
        <v>14</v>
      </c>
    </row>
    <row r="38" spans="1:18" s="7" customFormat="1" x14ac:dyDescent="0.25">
      <c r="A38" s="8" t="s">
        <v>8</v>
      </c>
      <c r="B38" s="25"/>
      <c r="C38" s="35"/>
      <c r="D38" s="35"/>
      <c r="E38" s="35"/>
      <c r="F38" s="35"/>
      <c r="G38" s="35"/>
      <c r="H38" s="35"/>
      <c r="I38" s="35"/>
      <c r="J38" s="35"/>
      <c r="K38" s="35"/>
      <c r="L38" s="35"/>
      <c r="M38" s="35"/>
      <c r="N38" s="35" t="s">
        <v>11</v>
      </c>
      <c r="O38" s="35">
        <v>92</v>
      </c>
      <c r="P38" s="35">
        <v>171</v>
      </c>
      <c r="Q38" s="35">
        <v>250.53440000000001</v>
      </c>
      <c r="R38" s="35">
        <v>280</v>
      </c>
    </row>
    <row r="39" spans="1:18" s="9" customFormat="1" x14ac:dyDescent="0.25">
      <c r="A39" s="10" t="s">
        <v>31</v>
      </c>
      <c r="B39" s="26"/>
      <c r="C39" s="36" t="s">
        <v>11</v>
      </c>
      <c r="D39" s="36" t="s">
        <v>11</v>
      </c>
      <c r="E39" s="36">
        <v>113</v>
      </c>
      <c r="F39" s="36" t="s">
        <v>11</v>
      </c>
      <c r="G39" s="36" t="s">
        <v>11</v>
      </c>
      <c r="H39" s="36">
        <v>185</v>
      </c>
      <c r="I39" s="36">
        <v>298</v>
      </c>
      <c r="J39" s="36" t="s">
        <v>11</v>
      </c>
      <c r="K39" s="36" t="s">
        <v>11</v>
      </c>
      <c r="L39" s="36">
        <v>79</v>
      </c>
      <c r="M39" s="36" t="s">
        <v>11</v>
      </c>
      <c r="N39" s="36" t="s">
        <v>11</v>
      </c>
      <c r="O39" s="36">
        <v>76</v>
      </c>
      <c r="P39" s="36">
        <v>155</v>
      </c>
      <c r="Q39" s="36">
        <v>173.5582</v>
      </c>
      <c r="R39" s="36">
        <v>216.60499999999999</v>
      </c>
    </row>
    <row r="40" spans="1:18" s="7" customFormat="1" x14ac:dyDescent="0.25">
      <c r="A40" s="8" t="s">
        <v>30</v>
      </c>
      <c r="B40" s="25"/>
      <c r="C40" s="35"/>
      <c r="D40" s="35"/>
      <c r="E40" s="35"/>
      <c r="F40" s="35"/>
      <c r="G40" s="35"/>
      <c r="H40" s="35"/>
      <c r="I40" s="35"/>
      <c r="J40" s="35"/>
      <c r="K40" s="35"/>
      <c r="L40" s="35"/>
      <c r="M40" s="35"/>
      <c r="N40" s="35" t="s">
        <v>11</v>
      </c>
      <c r="O40" s="35">
        <v>72.900700000000001</v>
      </c>
      <c r="P40" s="35">
        <v>151.9007</v>
      </c>
      <c r="Q40" s="35">
        <v>173.28530000000001</v>
      </c>
      <c r="R40" s="35">
        <v>218.7679</v>
      </c>
    </row>
    <row r="41" spans="1:18" s="7" customFormat="1" x14ac:dyDescent="0.25">
      <c r="A41" s="8" t="s">
        <v>9</v>
      </c>
      <c r="B41" s="25"/>
      <c r="C41" s="35"/>
      <c r="D41" s="35"/>
      <c r="E41" s="35"/>
      <c r="F41" s="35"/>
      <c r="G41" s="35"/>
      <c r="H41" s="35"/>
      <c r="I41" s="35"/>
      <c r="J41" s="35"/>
      <c r="K41" s="35"/>
      <c r="L41" s="35"/>
      <c r="M41" s="35"/>
      <c r="N41" s="35" t="s">
        <v>11</v>
      </c>
      <c r="O41" s="35">
        <v>46.228000000000002</v>
      </c>
      <c r="P41" s="35">
        <v>125.22799999999999</v>
      </c>
      <c r="Q41" s="35">
        <v>121.00620000000001</v>
      </c>
      <c r="R41" s="35">
        <v>167.2535</v>
      </c>
    </row>
    <row r="42" spans="1:18" s="6" customFormat="1" x14ac:dyDescent="0.25">
      <c r="A42" s="1" t="s">
        <v>16</v>
      </c>
      <c r="B42" s="23"/>
      <c r="C42" s="33"/>
      <c r="D42" s="33"/>
      <c r="E42" s="33"/>
      <c r="F42" s="33"/>
      <c r="G42" s="33"/>
      <c r="H42" s="33"/>
      <c r="I42" s="33"/>
      <c r="J42" s="33"/>
      <c r="K42" s="33"/>
      <c r="L42" s="33"/>
      <c r="M42" s="33"/>
      <c r="N42" s="33"/>
      <c r="O42" s="33"/>
      <c r="P42" s="33"/>
      <c r="Q42" s="33"/>
      <c r="R42" s="33"/>
    </row>
    <row r="43" spans="1:18" x14ac:dyDescent="0.25">
      <c r="A43" s="2" t="s">
        <v>7</v>
      </c>
      <c r="B43" s="24"/>
      <c r="C43" s="34"/>
      <c r="D43" s="34"/>
      <c r="E43" s="34"/>
      <c r="F43" s="34"/>
      <c r="G43" s="34"/>
      <c r="H43" s="34"/>
      <c r="I43" s="34"/>
      <c r="J43" s="34"/>
      <c r="K43" s="34"/>
      <c r="L43" s="34"/>
      <c r="M43" s="34"/>
      <c r="N43" s="34">
        <v>0</v>
      </c>
      <c r="O43" s="34">
        <v>15</v>
      </c>
      <c r="P43" s="34">
        <v>15</v>
      </c>
      <c r="Q43" s="34">
        <v>16</v>
      </c>
      <c r="R43" s="34">
        <v>14</v>
      </c>
    </row>
    <row r="44" spans="1:18" s="11" customFormat="1" x14ac:dyDescent="0.25">
      <c r="A44" s="12" t="s">
        <v>8</v>
      </c>
      <c r="B44" s="27"/>
      <c r="C44" s="37"/>
      <c r="D44" s="37"/>
      <c r="E44" s="37"/>
      <c r="F44" s="37"/>
      <c r="G44" s="37"/>
      <c r="H44" s="37"/>
      <c r="I44" s="37"/>
      <c r="J44" s="37"/>
      <c r="K44" s="37"/>
      <c r="L44" s="37"/>
      <c r="M44" s="37"/>
      <c r="N44" s="37" t="s">
        <v>11</v>
      </c>
      <c r="O44" s="37">
        <v>27.218900000000001</v>
      </c>
      <c r="P44" s="37">
        <v>30.052700000000002</v>
      </c>
      <c r="Q44" s="37">
        <v>33.403700000000001</v>
      </c>
      <c r="R44" s="37">
        <v>34.653100000000002</v>
      </c>
    </row>
    <row r="45" spans="1:18" s="13" customFormat="1" x14ac:dyDescent="0.25">
      <c r="A45" s="14" t="s">
        <v>31</v>
      </c>
      <c r="B45" s="28"/>
      <c r="C45" s="38" t="s">
        <v>11</v>
      </c>
      <c r="D45" s="38" t="s">
        <v>11</v>
      </c>
      <c r="E45" s="38">
        <v>33.432000000000002</v>
      </c>
      <c r="F45" s="38" t="s">
        <v>11</v>
      </c>
      <c r="G45" s="38" t="s">
        <v>11</v>
      </c>
      <c r="H45" s="38">
        <v>6.8000000000000005E-2</v>
      </c>
      <c r="I45" s="38">
        <v>33.5</v>
      </c>
      <c r="J45" s="38" t="s">
        <v>11</v>
      </c>
      <c r="K45" s="38" t="s">
        <v>11</v>
      </c>
      <c r="L45" s="38">
        <v>34.1</v>
      </c>
      <c r="M45" s="38" t="s">
        <v>11</v>
      </c>
      <c r="N45" s="38" t="s">
        <v>11</v>
      </c>
      <c r="O45" s="38">
        <v>21.590900000000001</v>
      </c>
      <c r="P45" s="38">
        <v>26.586600000000001</v>
      </c>
      <c r="Q45" s="38">
        <v>28.260100000000001</v>
      </c>
      <c r="R45" s="38">
        <v>29.871200000000002</v>
      </c>
    </row>
    <row r="46" spans="1:18" s="11" customFormat="1" x14ac:dyDescent="0.25">
      <c r="A46" s="12" t="s">
        <v>30</v>
      </c>
      <c r="B46" s="27"/>
      <c r="C46" s="37"/>
      <c r="D46" s="37"/>
      <c r="E46" s="37"/>
      <c r="F46" s="37"/>
      <c r="G46" s="37"/>
      <c r="H46" s="37"/>
      <c r="I46" s="37"/>
      <c r="J46" s="37"/>
      <c r="K46" s="37"/>
      <c r="L46" s="37"/>
      <c r="M46" s="37"/>
      <c r="N46" s="37" t="s">
        <v>11</v>
      </c>
      <c r="O46" s="37">
        <v>20.8001</v>
      </c>
      <c r="P46" s="37">
        <v>26.107700000000001</v>
      </c>
      <c r="Q46" s="37">
        <v>27.723400000000002</v>
      </c>
      <c r="R46" s="37">
        <v>29.272200000000002</v>
      </c>
    </row>
    <row r="47" spans="1:18" s="11" customFormat="1" x14ac:dyDescent="0.25">
      <c r="A47" s="12" t="s">
        <v>9</v>
      </c>
      <c r="B47" s="27"/>
      <c r="C47" s="37"/>
      <c r="D47" s="37"/>
      <c r="E47" s="37"/>
      <c r="F47" s="37"/>
      <c r="G47" s="37"/>
      <c r="H47" s="37"/>
      <c r="I47" s="37"/>
      <c r="J47" s="37"/>
      <c r="K47" s="37"/>
      <c r="L47" s="37"/>
      <c r="M47" s="37"/>
      <c r="N47" s="37" t="s">
        <v>11</v>
      </c>
      <c r="O47" s="37">
        <v>12.757300000000001</v>
      </c>
      <c r="P47" s="37">
        <v>21.104700000000001</v>
      </c>
      <c r="Q47" s="37">
        <v>18.477499999999999</v>
      </c>
      <c r="R47" s="37">
        <v>22.492100000000001</v>
      </c>
    </row>
    <row r="48" spans="1:18" s="6" customFormat="1" x14ac:dyDescent="0.25">
      <c r="A48" s="1" t="s">
        <v>17</v>
      </c>
      <c r="B48" s="23"/>
      <c r="C48" s="33"/>
      <c r="D48" s="33"/>
      <c r="E48" s="33"/>
      <c r="F48" s="33"/>
      <c r="G48" s="33"/>
      <c r="H48" s="33"/>
      <c r="I48" s="33"/>
      <c r="J48" s="33"/>
      <c r="K48" s="33"/>
      <c r="L48" s="33"/>
      <c r="M48" s="33"/>
      <c r="N48" s="33"/>
      <c r="O48" s="33"/>
      <c r="P48" s="33"/>
      <c r="Q48" s="33"/>
      <c r="R48" s="33"/>
    </row>
    <row r="49" spans="1:18" x14ac:dyDescent="0.25">
      <c r="A49" s="2" t="s">
        <v>7</v>
      </c>
      <c r="B49" s="24"/>
      <c r="C49" s="34"/>
      <c r="D49" s="34"/>
      <c r="E49" s="34"/>
      <c r="F49" s="34"/>
      <c r="G49" s="34"/>
      <c r="H49" s="34"/>
      <c r="I49" s="34"/>
      <c r="J49" s="34"/>
      <c r="K49" s="34"/>
      <c r="L49" s="34"/>
      <c r="M49" s="34"/>
      <c r="N49" s="34">
        <v>0</v>
      </c>
      <c r="O49" s="34">
        <v>16</v>
      </c>
      <c r="P49" s="34">
        <v>16</v>
      </c>
      <c r="Q49" s="34">
        <v>16</v>
      </c>
      <c r="R49" s="34">
        <v>14</v>
      </c>
    </row>
    <row r="50" spans="1:18" s="7" customFormat="1" x14ac:dyDescent="0.25">
      <c r="A50" s="8" t="s">
        <v>8</v>
      </c>
      <c r="B50" s="25"/>
      <c r="C50" s="35"/>
      <c r="D50" s="35"/>
      <c r="E50" s="35"/>
      <c r="F50" s="35"/>
      <c r="G50" s="35"/>
      <c r="H50" s="35"/>
      <c r="I50" s="35"/>
      <c r="J50" s="35"/>
      <c r="K50" s="35"/>
      <c r="L50" s="35"/>
      <c r="M50" s="35"/>
      <c r="N50" s="35" t="s">
        <v>11</v>
      </c>
      <c r="O50" s="35">
        <v>19.999500000000001</v>
      </c>
      <c r="P50" s="35">
        <v>-15.000500000000001</v>
      </c>
      <c r="Q50" s="35">
        <v>58.730499999999999</v>
      </c>
      <c r="R50" s="35">
        <v>115.4632</v>
      </c>
    </row>
    <row r="51" spans="1:18" s="9" customFormat="1" x14ac:dyDescent="0.25">
      <c r="A51" s="10" t="s">
        <v>31</v>
      </c>
      <c r="B51" s="26"/>
      <c r="C51" s="36" t="s">
        <v>11</v>
      </c>
      <c r="D51" s="36" t="s">
        <v>11</v>
      </c>
      <c r="E51" s="36">
        <v>23</v>
      </c>
      <c r="F51" s="36" t="s">
        <v>11</v>
      </c>
      <c r="G51" s="36" t="s">
        <v>11</v>
      </c>
      <c r="H51" s="36">
        <v>96</v>
      </c>
      <c r="I51" s="36">
        <v>119</v>
      </c>
      <c r="J51" s="36" t="s">
        <v>11</v>
      </c>
      <c r="K51" s="36" t="s">
        <v>11</v>
      </c>
      <c r="L51" s="36">
        <v>-35</v>
      </c>
      <c r="M51" s="36" t="s">
        <v>11</v>
      </c>
      <c r="N51" s="36" t="s">
        <v>11</v>
      </c>
      <c r="O51" s="36">
        <v>-4.3826999999999998</v>
      </c>
      <c r="P51" s="36">
        <v>-39.3827</v>
      </c>
      <c r="Q51" s="36">
        <v>17.970600000000001</v>
      </c>
      <c r="R51" s="36">
        <v>62.361600000000003</v>
      </c>
    </row>
    <row r="52" spans="1:18" s="7" customFormat="1" x14ac:dyDescent="0.25">
      <c r="A52" s="8" t="s">
        <v>30</v>
      </c>
      <c r="B52" s="25"/>
      <c r="C52" s="35"/>
      <c r="D52" s="35"/>
      <c r="E52" s="35"/>
      <c r="F52" s="35"/>
      <c r="G52" s="35"/>
      <c r="H52" s="35"/>
      <c r="I52" s="35"/>
      <c r="J52" s="35"/>
      <c r="K52" s="35"/>
      <c r="L52" s="35"/>
      <c r="M52" s="35"/>
      <c r="N52" s="35" t="s">
        <v>11</v>
      </c>
      <c r="O52" s="35">
        <v>-4.1269999999999998</v>
      </c>
      <c r="P52" s="35">
        <v>-39.127000000000002</v>
      </c>
      <c r="Q52" s="35">
        <v>19.495200000000001</v>
      </c>
      <c r="R52" s="35">
        <v>63.538800000000002</v>
      </c>
    </row>
    <row r="53" spans="1:18" s="7" customFormat="1" x14ac:dyDescent="0.25">
      <c r="A53" s="8" t="s">
        <v>9</v>
      </c>
      <c r="B53" s="25"/>
      <c r="C53" s="35"/>
      <c r="D53" s="35"/>
      <c r="E53" s="35"/>
      <c r="F53" s="35"/>
      <c r="G53" s="35"/>
      <c r="H53" s="35"/>
      <c r="I53" s="35"/>
      <c r="J53" s="35"/>
      <c r="K53" s="35"/>
      <c r="L53" s="35"/>
      <c r="M53" s="35"/>
      <c r="N53" s="35" t="s">
        <v>11</v>
      </c>
      <c r="O53" s="35">
        <v>-24.5898</v>
      </c>
      <c r="P53" s="35">
        <v>-59.589799999999997</v>
      </c>
      <c r="Q53" s="35">
        <v>-21.311399999999999</v>
      </c>
      <c r="R53" s="35">
        <v>17.837199999999999</v>
      </c>
    </row>
    <row r="54" spans="1:18" s="6" customFormat="1" x14ac:dyDescent="0.25">
      <c r="A54" s="1" t="s">
        <v>18</v>
      </c>
      <c r="B54" s="23"/>
      <c r="C54" s="33"/>
      <c r="D54" s="33"/>
      <c r="E54" s="33"/>
      <c r="F54" s="33"/>
      <c r="G54" s="33"/>
      <c r="H54" s="33"/>
      <c r="I54" s="33"/>
      <c r="J54" s="33"/>
      <c r="K54" s="33"/>
      <c r="L54" s="33"/>
      <c r="M54" s="33"/>
      <c r="N54" s="33"/>
      <c r="O54" s="33"/>
      <c r="P54" s="33"/>
      <c r="Q54" s="33"/>
      <c r="R54" s="33"/>
    </row>
    <row r="55" spans="1:18" x14ac:dyDescent="0.25">
      <c r="A55" s="2" t="s">
        <v>7</v>
      </c>
      <c r="B55" s="24"/>
      <c r="C55" s="34"/>
      <c r="D55" s="34"/>
      <c r="E55" s="34"/>
      <c r="F55" s="34"/>
      <c r="G55" s="34"/>
      <c r="H55" s="34"/>
      <c r="I55" s="34"/>
      <c r="J55" s="34"/>
      <c r="K55" s="34"/>
      <c r="L55" s="34"/>
      <c r="M55" s="34"/>
      <c r="N55" s="34">
        <v>0</v>
      </c>
      <c r="O55" s="34">
        <v>15</v>
      </c>
      <c r="P55" s="34">
        <v>15</v>
      </c>
      <c r="Q55" s="34">
        <v>15</v>
      </c>
      <c r="R55" s="34">
        <v>14</v>
      </c>
    </row>
    <row r="56" spans="1:18" s="7" customFormat="1" x14ac:dyDescent="0.25">
      <c r="A56" s="8" t="s">
        <v>8</v>
      </c>
      <c r="B56" s="25"/>
      <c r="C56" s="35"/>
      <c r="D56" s="35"/>
      <c r="E56" s="35"/>
      <c r="F56" s="35"/>
      <c r="G56" s="35"/>
      <c r="H56" s="35"/>
      <c r="I56" s="35"/>
      <c r="J56" s="35"/>
      <c r="K56" s="35"/>
      <c r="L56" s="35"/>
      <c r="M56" s="35"/>
      <c r="N56" s="35" t="s">
        <v>11</v>
      </c>
      <c r="O56" s="35">
        <v>24.224299999999999</v>
      </c>
      <c r="P56" s="35">
        <v>-42.775700000000001</v>
      </c>
      <c r="Q56" s="35">
        <v>48.1629</v>
      </c>
      <c r="R56" s="35">
        <v>101.60769999999999</v>
      </c>
    </row>
    <row r="57" spans="1:18" s="9" customFormat="1" x14ac:dyDescent="0.25">
      <c r="A57" s="10" t="s">
        <v>31</v>
      </c>
      <c r="B57" s="26"/>
      <c r="C57" s="36" t="s">
        <v>11</v>
      </c>
      <c r="D57" s="36" t="s">
        <v>11</v>
      </c>
      <c r="E57" s="36">
        <v>14</v>
      </c>
      <c r="F57" s="36" t="s">
        <v>11</v>
      </c>
      <c r="G57" s="36" t="s">
        <v>11</v>
      </c>
      <c r="H57" s="36">
        <v>78</v>
      </c>
      <c r="I57" s="36">
        <v>92</v>
      </c>
      <c r="J57" s="36" t="s">
        <v>11</v>
      </c>
      <c r="K57" s="36" t="s">
        <v>11</v>
      </c>
      <c r="L57" s="36">
        <v>-67</v>
      </c>
      <c r="M57" s="36" t="s">
        <v>11</v>
      </c>
      <c r="N57" s="36" t="s">
        <v>11</v>
      </c>
      <c r="O57" s="36">
        <v>-4.2632000000000003</v>
      </c>
      <c r="P57" s="36">
        <v>-71.263199999999998</v>
      </c>
      <c r="Q57" s="36">
        <v>-2.7995999999999999</v>
      </c>
      <c r="R57" s="36">
        <v>43.480800000000002</v>
      </c>
    </row>
    <row r="58" spans="1:18" s="7" customFormat="1" x14ac:dyDescent="0.25">
      <c r="A58" s="8" t="s">
        <v>30</v>
      </c>
      <c r="B58" s="25"/>
      <c r="C58" s="35"/>
      <c r="D58" s="35"/>
      <c r="E58" s="35"/>
      <c r="F58" s="35"/>
      <c r="G58" s="35"/>
      <c r="H58" s="35"/>
      <c r="I58" s="35"/>
      <c r="J58" s="35"/>
      <c r="K58" s="35"/>
      <c r="L58" s="35"/>
      <c r="M58" s="35"/>
      <c r="N58" s="35" t="s">
        <v>11</v>
      </c>
      <c r="O58" s="35">
        <v>-3.7823000000000002</v>
      </c>
      <c r="P58" s="35">
        <v>-70.782300000000006</v>
      </c>
      <c r="Q58" s="35">
        <v>3.8047</v>
      </c>
      <c r="R58" s="35">
        <v>42.758000000000003</v>
      </c>
    </row>
    <row r="59" spans="1:18" s="7" customFormat="1" x14ac:dyDescent="0.25">
      <c r="A59" s="8" t="s">
        <v>9</v>
      </c>
      <c r="B59" s="25"/>
      <c r="C59" s="35"/>
      <c r="D59" s="35"/>
      <c r="E59" s="35"/>
      <c r="F59" s="35"/>
      <c r="G59" s="35"/>
      <c r="H59" s="35"/>
      <c r="I59" s="35"/>
      <c r="J59" s="35"/>
      <c r="K59" s="35"/>
      <c r="L59" s="35"/>
      <c r="M59" s="35"/>
      <c r="N59" s="35" t="s">
        <v>11</v>
      </c>
      <c r="O59" s="35">
        <v>-38.076999999999998</v>
      </c>
      <c r="P59" s="35">
        <v>-105.077</v>
      </c>
      <c r="Q59" s="35">
        <v>-42.898499999999999</v>
      </c>
      <c r="R59" s="35">
        <v>-2.0907</v>
      </c>
    </row>
    <row r="60" spans="1:18" s="6" customFormat="1" x14ac:dyDescent="0.25">
      <c r="A60" s="1" t="s">
        <v>19</v>
      </c>
      <c r="B60" s="23"/>
      <c r="C60" s="33"/>
      <c r="D60" s="33"/>
      <c r="E60" s="33"/>
      <c r="F60" s="33"/>
      <c r="G60" s="33"/>
      <c r="H60" s="33"/>
      <c r="I60" s="33"/>
      <c r="J60" s="33"/>
      <c r="K60" s="33"/>
      <c r="L60" s="33"/>
      <c r="M60" s="33"/>
      <c r="N60" s="33"/>
      <c r="O60" s="33"/>
      <c r="P60" s="33"/>
      <c r="Q60" s="33"/>
      <c r="R60" s="33"/>
    </row>
    <row r="61" spans="1:18" x14ac:dyDescent="0.25">
      <c r="A61" s="2" t="s">
        <v>7</v>
      </c>
      <c r="B61" s="24"/>
      <c r="C61" s="34"/>
      <c r="D61" s="34"/>
      <c r="E61" s="34"/>
      <c r="F61" s="34"/>
      <c r="G61" s="34"/>
      <c r="H61" s="34"/>
      <c r="I61" s="34"/>
      <c r="J61" s="34"/>
      <c r="K61" s="34"/>
      <c r="L61" s="34"/>
      <c r="M61" s="34"/>
      <c r="N61" s="34">
        <v>0</v>
      </c>
      <c r="O61" s="34">
        <v>16</v>
      </c>
      <c r="P61" s="34">
        <v>16</v>
      </c>
      <c r="Q61" s="34">
        <v>16</v>
      </c>
      <c r="R61" s="34">
        <v>14</v>
      </c>
    </row>
    <row r="62" spans="1:18" s="15" customFormat="1" x14ac:dyDescent="0.25">
      <c r="A62" s="16" t="s">
        <v>8</v>
      </c>
      <c r="B62" s="29"/>
      <c r="C62" s="39"/>
      <c r="D62" s="39"/>
      <c r="E62" s="39"/>
      <c r="F62" s="39"/>
      <c r="G62" s="39"/>
      <c r="H62" s="39"/>
      <c r="I62" s="39"/>
      <c r="J62" s="39"/>
      <c r="K62" s="39"/>
      <c r="L62" s="39"/>
      <c r="M62" s="39"/>
      <c r="N62" s="39" t="s">
        <v>11</v>
      </c>
      <c r="O62" s="39">
        <v>35.794699999999999</v>
      </c>
      <c r="P62" s="39">
        <v>35.794699999999999</v>
      </c>
      <c r="Q62" s="39">
        <v>38.053100000000001</v>
      </c>
      <c r="R62" s="39">
        <v>39.194699999999997</v>
      </c>
    </row>
    <row r="63" spans="1:18" s="17" customFormat="1" x14ac:dyDescent="0.25">
      <c r="A63" s="18" t="s">
        <v>31</v>
      </c>
      <c r="B63" s="30"/>
      <c r="C63" s="40" t="s">
        <v>11</v>
      </c>
      <c r="D63" s="40" t="s">
        <v>11</v>
      </c>
      <c r="E63" s="40">
        <v>35.677900000000001</v>
      </c>
      <c r="F63" s="40" t="s">
        <v>11</v>
      </c>
      <c r="G63" s="40" t="s">
        <v>11</v>
      </c>
      <c r="H63" s="40">
        <v>35.670699999999997</v>
      </c>
      <c r="I63" s="40">
        <v>35.670699999999997</v>
      </c>
      <c r="J63" s="40" t="s">
        <v>11</v>
      </c>
      <c r="K63" s="40" t="s">
        <v>11</v>
      </c>
      <c r="L63" s="40">
        <v>35.6629</v>
      </c>
      <c r="M63" s="40" t="s">
        <v>11</v>
      </c>
      <c r="N63" s="40" t="s">
        <v>11</v>
      </c>
      <c r="O63" s="40">
        <v>35.666800000000002</v>
      </c>
      <c r="P63" s="40">
        <v>35.666800000000002</v>
      </c>
      <c r="Q63" s="40">
        <v>35.666800000000002</v>
      </c>
      <c r="R63" s="40">
        <v>35.666800000000002</v>
      </c>
    </row>
    <row r="64" spans="1:18" s="15" customFormat="1" x14ac:dyDescent="0.25">
      <c r="A64" s="16" t="s">
        <v>30</v>
      </c>
      <c r="B64" s="29"/>
      <c r="C64" s="39"/>
      <c r="D64" s="39"/>
      <c r="E64" s="39"/>
      <c r="F64" s="39"/>
      <c r="G64" s="39"/>
      <c r="H64" s="39"/>
      <c r="I64" s="39"/>
      <c r="J64" s="39"/>
      <c r="K64" s="39"/>
      <c r="L64" s="39"/>
      <c r="M64" s="39"/>
      <c r="N64" s="39" t="s">
        <v>11</v>
      </c>
      <c r="O64" s="39">
        <v>35.695099999999996</v>
      </c>
      <c r="P64" s="39">
        <v>35.695099999999996</v>
      </c>
      <c r="Q64" s="39">
        <v>35.859299999999998</v>
      </c>
      <c r="R64" s="39">
        <v>35.984400000000001</v>
      </c>
    </row>
    <row r="65" spans="1:18" s="15" customFormat="1" x14ac:dyDescent="0.25">
      <c r="A65" s="16" t="s">
        <v>9</v>
      </c>
      <c r="B65" s="29"/>
      <c r="C65" s="39"/>
      <c r="D65" s="39"/>
      <c r="E65" s="39"/>
      <c r="F65" s="39"/>
      <c r="G65" s="39"/>
      <c r="H65" s="39"/>
      <c r="I65" s="39"/>
      <c r="J65" s="39"/>
      <c r="K65" s="39"/>
      <c r="L65" s="39"/>
      <c r="M65" s="39"/>
      <c r="N65" s="39" t="s">
        <v>11</v>
      </c>
      <c r="O65" s="39">
        <v>35.630600000000001</v>
      </c>
      <c r="P65" s="39">
        <v>35.630600000000001</v>
      </c>
      <c r="Q65" s="39">
        <v>35.6629</v>
      </c>
      <c r="R65" s="39">
        <v>35.6629</v>
      </c>
    </row>
    <row r="66" spans="1:18" s="6" customFormat="1" x14ac:dyDescent="0.25">
      <c r="A66" s="1" t="s">
        <v>20</v>
      </c>
      <c r="B66" s="23"/>
      <c r="C66" s="33"/>
      <c r="D66" s="33"/>
      <c r="E66" s="33"/>
      <c r="F66" s="33"/>
      <c r="G66" s="33"/>
      <c r="H66" s="33"/>
      <c r="I66" s="33"/>
      <c r="J66" s="33"/>
      <c r="K66" s="33"/>
      <c r="L66" s="33"/>
      <c r="M66" s="33"/>
      <c r="N66" s="33"/>
      <c r="O66" s="33"/>
      <c r="P66" s="33"/>
      <c r="Q66" s="33"/>
      <c r="R66" s="33"/>
    </row>
    <row r="67" spans="1:18" x14ac:dyDescent="0.25">
      <c r="A67" s="2" t="s">
        <v>7</v>
      </c>
      <c r="B67" s="24"/>
      <c r="C67" s="34"/>
      <c r="D67" s="34"/>
      <c r="E67" s="34"/>
      <c r="F67" s="34"/>
      <c r="G67" s="34"/>
      <c r="H67" s="34"/>
      <c r="I67" s="34"/>
      <c r="J67" s="34"/>
      <c r="K67" s="34"/>
      <c r="L67" s="34"/>
      <c r="M67" s="34"/>
      <c r="N67" s="34">
        <v>0</v>
      </c>
      <c r="O67" s="34">
        <v>15</v>
      </c>
      <c r="P67" s="34">
        <v>15</v>
      </c>
      <c r="Q67" s="34">
        <v>15</v>
      </c>
      <c r="R67" s="34">
        <v>14</v>
      </c>
    </row>
    <row r="68" spans="1:18" s="19" customFormat="1" x14ac:dyDescent="0.25">
      <c r="A68" s="20" t="s">
        <v>8</v>
      </c>
      <c r="B68" s="31"/>
      <c r="C68" s="41"/>
      <c r="D68" s="41"/>
      <c r="E68" s="41"/>
      <c r="F68" s="41"/>
      <c r="G68" s="41"/>
      <c r="H68" s="41"/>
      <c r="I68" s="41"/>
      <c r="J68" s="41"/>
      <c r="K68" s="41"/>
      <c r="L68" s="41"/>
      <c r="M68" s="41"/>
      <c r="N68" s="41" t="s">
        <v>11</v>
      </c>
      <c r="O68" s="41">
        <v>0.67079999999999995</v>
      </c>
      <c r="P68" s="41">
        <v>-1.1992</v>
      </c>
      <c r="Q68" s="41">
        <v>1.3505</v>
      </c>
      <c r="R68" s="41">
        <v>2.5924</v>
      </c>
    </row>
    <row r="69" spans="1:18" s="21" customFormat="1" x14ac:dyDescent="0.25">
      <c r="A69" s="22" t="s">
        <v>31</v>
      </c>
      <c r="B69" s="32"/>
      <c r="C69" s="42" t="s">
        <v>11</v>
      </c>
      <c r="D69" s="42" t="s">
        <v>11</v>
      </c>
      <c r="E69" s="42">
        <v>0.39</v>
      </c>
      <c r="F69" s="42" t="s">
        <v>11</v>
      </c>
      <c r="G69" s="42" t="s">
        <v>11</v>
      </c>
      <c r="H69" s="42">
        <v>2.1800000000000002</v>
      </c>
      <c r="I69" s="42">
        <v>2.57</v>
      </c>
      <c r="J69" s="42" t="s">
        <v>11</v>
      </c>
      <c r="K69" s="42" t="s">
        <v>11</v>
      </c>
      <c r="L69" s="42">
        <v>-1.87</v>
      </c>
      <c r="M69" s="42" t="s">
        <v>11</v>
      </c>
      <c r="N69" s="42" t="s">
        <v>11</v>
      </c>
      <c r="O69" s="42">
        <v>-0.12820000000000001</v>
      </c>
      <c r="P69" s="42">
        <v>-1.9982</v>
      </c>
      <c r="Q69" s="42">
        <v>-7.8399999999999997E-2</v>
      </c>
      <c r="R69" s="42">
        <v>1.2193000000000001</v>
      </c>
    </row>
    <row r="70" spans="1:18" s="19" customFormat="1" x14ac:dyDescent="0.25">
      <c r="A70" s="20" t="s">
        <v>30</v>
      </c>
      <c r="B70" s="31"/>
      <c r="C70" s="41"/>
      <c r="D70" s="41"/>
      <c r="E70" s="41"/>
      <c r="F70" s="41"/>
      <c r="G70" s="41"/>
      <c r="H70" s="41"/>
      <c r="I70" s="41"/>
      <c r="J70" s="41"/>
      <c r="K70" s="41"/>
      <c r="L70" s="41"/>
      <c r="M70" s="41"/>
      <c r="N70" s="41" t="s">
        <v>11</v>
      </c>
      <c r="O70" s="41">
        <v>-0.1132</v>
      </c>
      <c r="P70" s="41">
        <v>-1.9832000000000001</v>
      </c>
      <c r="Q70" s="41">
        <v>0.1017</v>
      </c>
      <c r="R70" s="41">
        <v>1.1775</v>
      </c>
    </row>
    <row r="71" spans="1:18" s="19" customFormat="1" x14ac:dyDescent="0.25">
      <c r="A71" s="20" t="s">
        <v>9</v>
      </c>
      <c r="B71" s="31"/>
      <c r="C71" s="41"/>
      <c r="D71" s="41"/>
      <c r="E71" s="41"/>
      <c r="F71" s="41"/>
      <c r="G71" s="41"/>
      <c r="H71" s="41"/>
      <c r="I71" s="41"/>
      <c r="J71" s="41"/>
      <c r="K71" s="41"/>
      <c r="L71" s="41"/>
      <c r="M71" s="41"/>
      <c r="N71" s="41" t="s">
        <v>11</v>
      </c>
      <c r="O71" s="41">
        <v>-1.0764</v>
      </c>
      <c r="P71" s="41">
        <v>-2.9464000000000001</v>
      </c>
      <c r="Q71" s="41">
        <v>-1.2029000000000001</v>
      </c>
      <c r="R71" s="41">
        <v>-5.8599999999999999E-2</v>
      </c>
    </row>
    <row r="72" spans="1:18" s="6" customFormat="1" x14ac:dyDescent="0.25">
      <c r="A72" s="1" t="s">
        <v>21</v>
      </c>
      <c r="B72" s="23"/>
      <c r="C72" s="33"/>
      <c r="D72" s="33"/>
      <c r="E72" s="33"/>
      <c r="F72" s="33"/>
      <c r="G72" s="33"/>
      <c r="H72" s="33"/>
      <c r="I72" s="33"/>
      <c r="J72" s="33"/>
      <c r="K72" s="33"/>
      <c r="L72" s="33"/>
      <c r="M72" s="33"/>
      <c r="N72" s="33"/>
      <c r="O72" s="33"/>
      <c r="P72" s="33"/>
      <c r="Q72" s="33"/>
      <c r="R72" s="33"/>
    </row>
    <row r="73" spans="1:18" x14ac:dyDescent="0.25">
      <c r="A73" s="2" t="s">
        <v>7</v>
      </c>
      <c r="B73" s="24"/>
      <c r="C73" s="34"/>
      <c r="D73" s="34"/>
      <c r="E73" s="34"/>
      <c r="F73" s="34"/>
      <c r="G73" s="34"/>
      <c r="H73" s="34"/>
      <c r="I73" s="34"/>
      <c r="J73" s="34"/>
      <c r="K73" s="34"/>
      <c r="L73" s="34"/>
      <c r="M73" s="34"/>
      <c r="N73" s="34">
        <v>0</v>
      </c>
      <c r="O73" s="34">
        <v>12</v>
      </c>
      <c r="P73" s="34">
        <v>12</v>
      </c>
      <c r="Q73" s="34">
        <v>12</v>
      </c>
      <c r="R73" s="34">
        <v>12</v>
      </c>
    </row>
    <row r="74" spans="1:18" s="7" customFormat="1" x14ac:dyDescent="0.25">
      <c r="A74" s="8" t="s">
        <v>8</v>
      </c>
      <c r="B74" s="25"/>
      <c r="C74" s="35"/>
      <c r="D74" s="35"/>
      <c r="E74" s="35"/>
      <c r="F74" s="35"/>
      <c r="G74" s="35"/>
      <c r="H74" s="35"/>
      <c r="I74" s="35"/>
      <c r="J74" s="35"/>
      <c r="K74" s="35"/>
      <c r="L74" s="35"/>
      <c r="M74" s="35"/>
      <c r="N74" s="35" t="s">
        <v>11</v>
      </c>
      <c r="O74" s="35">
        <v>140.32859999999999</v>
      </c>
      <c r="P74" s="35">
        <v>83.328599999999994</v>
      </c>
      <c r="Q74" s="35">
        <v>157.8476</v>
      </c>
      <c r="R74" s="35">
        <v>49.581699999999998</v>
      </c>
    </row>
    <row r="75" spans="1:18" s="9" customFormat="1" x14ac:dyDescent="0.25">
      <c r="A75" s="10" t="s">
        <v>31</v>
      </c>
      <c r="B75" s="26"/>
      <c r="C75" s="36" t="s">
        <v>11</v>
      </c>
      <c r="D75" s="36" t="s">
        <v>11</v>
      </c>
      <c r="E75" s="36">
        <v>27</v>
      </c>
      <c r="F75" s="36" t="s">
        <v>11</v>
      </c>
      <c r="G75" s="36" t="s">
        <v>11</v>
      </c>
      <c r="H75" s="36">
        <v>-106</v>
      </c>
      <c r="I75" s="36">
        <v>-79</v>
      </c>
      <c r="J75" s="36" t="s">
        <v>11</v>
      </c>
      <c r="K75" s="36" t="s">
        <v>11</v>
      </c>
      <c r="L75" s="36">
        <v>-57</v>
      </c>
      <c r="M75" s="36" t="s">
        <v>11</v>
      </c>
      <c r="N75" s="36" t="s">
        <v>11</v>
      </c>
      <c r="O75" s="36">
        <v>70.625299999999996</v>
      </c>
      <c r="P75" s="36">
        <v>13.625299999999999</v>
      </c>
      <c r="Q75" s="36">
        <v>28.540800000000001</v>
      </c>
      <c r="R75" s="36">
        <v>13.7165</v>
      </c>
    </row>
    <row r="76" spans="1:18" s="7" customFormat="1" x14ac:dyDescent="0.25">
      <c r="A76" s="8" t="s">
        <v>30</v>
      </c>
      <c r="B76" s="25"/>
      <c r="C76" s="35"/>
      <c r="D76" s="35"/>
      <c r="E76" s="35"/>
      <c r="F76" s="35"/>
      <c r="G76" s="35"/>
      <c r="H76" s="35"/>
      <c r="I76" s="35"/>
      <c r="J76" s="35"/>
      <c r="K76" s="35"/>
      <c r="L76" s="35"/>
      <c r="M76" s="35"/>
      <c r="N76" s="35" t="s">
        <v>11</v>
      </c>
      <c r="O76" s="35">
        <v>72.544399999999996</v>
      </c>
      <c r="P76" s="35">
        <v>15.5444</v>
      </c>
      <c r="Q76" s="35">
        <v>29.715900000000001</v>
      </c>
      <c r="R76" s="35">
        <v>2.3347000000000002</v>
      </c>
    </row>
    <row r="77" spans="1:18" s="7" customFormat="1" x14ac:dyDescent="0.25">
      <c r="A77" s="8" t="s">
        <v>9</v>
      </c>
      <c r="B77" s="25"/>
      <c r="C77" s="35"/>
      <c r="D77" s="35"/>
      <c r="E77" s="35"/>
      <c r="F77" s="35"/>
      <c r="G77" s="35"/>
      <c r="H77" s="35"/>
      <c r="I77" s="35"/>
      <c r="J77" s="35"/>
      <c r="K77" s="35"/>
      <c r="L77" s="35"/>
      <c r="M77" s="35"/>
      <c r="N77" s="35" t="s">
        <v>11</v>
      </c>
      <c r="O77" s="35">
        <v>-1.1086</v>
      </c>
      <c r="P77" s="35">
        <v>-58.108600000000003</v>
      </c>
      <c r="Q77" s="35">
        <v>-87.9773</v>
      </c>
      <c r="R77" s="35">
        <v>-45</v>
      </c>
    </row>
    <row r="78" spans="1:18" s="6" customFormat="1" x14ac:dyDescent="0.25">
      <c r="A78" s="1" t="s">
        <v>22</v>
      </c>
      <c r="B78" s="23"/>
      <c r="C78" s="33"/>
      <c r="D78" s="33"/>
      <c r="E78" s="33"/>
      <c r="F78" s="33"/>
      <c r="G78" s="33"/>
      <c r="H78" s="33"/>
      <c r="I78" s="33"/>
      <c r="J78" s="33"/>
      <c r="K78" s="33"/>
      <c r="L78" s="33"/>
      <c r="M78" s="33"/>
      <c r="N78" s="33"/>
      <c r="O78" s="33"/>
      <c r="P78" s="33"/>
      <c r="Q78" s="33"/>
      <c r="R78" s="33"/>
    </row>
    <row r="79" spans="1:18" x14ac:dyDescent="0.25">
      <c r="A79" s="2" t="s">
        <v>7</v>
      </c>
      <c r="B79" s="24"/>
      <c r="C79" s="34"/>
      <c r="D79" s="34"/>
      <c r="E79" s="34"/>
      <c r="F79" s="34"/>
      <c r="G79" s="34"/>
      <c r="H79" s="34"/>
      <c r="I79" s="34"/>
      <c r="J79" s="34"/>
      <c r="K79" s="34"/>
      <c r="L79" s="34"/>
      <c r="M79" s="34"/>
      <c r="N79" s="34">
        <v>0</v>
      </c>
      <c r="O79" s="34">
        <v>15</v>
      </c>
      <c r="P79" s="34">
        <v>15</v>
      </c>
      <c r="Q79" s="34">
        <v>15</v>
      </c>
      <c r="R79" s="34">
        <v>14</v>
      </c>
    </row>
    <row r="80" spans="1:18" s="7" customFormat="1" x14ac:dyDescent="0.25">
      <c r="A80" s="8" t="s">
        <v>8</v>
      </c>
      <c r="B80" s="25"/>
      <c r="C80" s="35"/>
      <c r="D80" s="35"/>
      <c r="E80" s="35"/>
      <c r="F80" s="35"/>
      <c r="G80" s="35"/>
      <c r="H80" s="35"/>
      <c r="I80" s="35"/>
      <c r="J80" s="35"/>
      <c r="K80" s="35"/>
      <c r="L80" s="35"/>
      <c r="M80" s="35"/>
      <c r="N80" s="35" t="s">
        <v>11</v>
      </c>
      <c r="O80" s="35">
        <v>193.59</v>
      </c>
      <c r="P80" s="35">
        <v>219.59</v>
      </c>
      <c r="Q80" s="35">
        <v>340.69630000000001</v>
      </c>
      <c r="R80" s="35">
        <v>283.57100000000003</v>
      </c>
    </row>
    <row r="81" spans="1:18" s="9" customFormat="1" x14ac:dyDescent="0.25">
      <c r="A81" s="10" t="s">
        <v>31</v>
      </c>
      <c r="B81" s="26"/>
      <c r="C81" s="36" t="s">
        <v>11</v>
      </c>
      <c r="D81" s="36" t="s">
        <v>11</v>
      </c>
      <c r="E81" s="36">
        <v>129</v>
      </c>
      <c r="F81" s="36" t="s">
        <v>11</v>
      </c>
      <c r="G81" s="36" t="s">
        <v>11</v>
      </c>
      <c r="H81" s="36">
        <v>73</v>
      </c>
      <c r="I81" s="36">
        <v>202</v>
      </c>
      <c r="J81" s="36" t="s">
        <v>11</v>
      </c>
      <c r="K81" s="36" t="s">
        <v>11</v>
      </c>
      <c r="L81" s="36">
        <v>26</v>
      </c>
      <c r="M81" s="36" t="s">
        <v>11</v>
      </c>
      <c r="N81" s="36" t="s">
        <v>11</v>
      </c>
      <c r="O81" s="36">
        <v>128.57149999999999</v>
      </c>
      <c r="P81" s="36">
        <v>154.57149999999999</v>
      </c>
      <c r="Q81" s="36">
        <v>206.12819999999999</v>
      </c>
      <c r="R81" s="36">
        <v>204.23699999999999</v>
      </c>
    </row>
    <row r="82" spans="1:18" s="7" customFormat="1" x14ac:dyDescent="0.25">
      <c r="A82" s="8" t="s">
        <v>30</v>
      </c>
      <c r="B82" s="25"/>
      <c r="C82" s="35"/>
      <c r="D82" s="35"/>
      <c r="E82" s="35"/>
      <c r="F82" s="35"/>
      <c r="G82" s="35"/>
      <c r="H82" s="35"/>
      <c r="I82" s="35"/>
      <c r="J82" s="35"/>
      <c r="K82" s="35"/>
      <c r="L82" s="35"/>
      <c r="M82" s="35"/>
      <c r="N82" s="35" t="s">
        <v>11</v>
      </c>
      <c r="O82" s="35">
        <v>126.1228</v>
      </c>
      <c r="P82" s="35">
        <v>152.12280000000001</v>
      </c>
      <c r="Q82" s="35">
        <v>179.23410000000001</v>
      </c>
      <c r="R82" s="35">
        <v>192.11009999999999</v>
      </c>
    </row>
    <row r="83" spans="1:18" s="7" customFormat="1" x14ac:dyDescent="0.25">
      <c r="A83" s="8" t="s">
        <v>9</v>
      </c>
      <c r="B83" s="25"/>
      <c r="C83" s="35"/>
      <c r="D83" s="35"/>
      <c r="E83" s="35"/>
      <c r="F83" s="35"/>
      <c r="G83" s="35"/>
      <c r="H83" s="35"/>
      <c r="I83" s="35"/>
      <c r="J83" s="35"/>
      <c r="K83" s="35"/>
      <c r="L83" s="35"/>
      <c r="M83" s="35"/>
      <c r="N83" s="35" t="s">
        <v>11</v>
      </c>
      <c r="O83" s="35">
        <v>59.383099999999999</v>
      </c>
      <c r="P83" s="35">
        <v>85.383099999999999</v>
      </c>
      <c r="Q83" s="35">
        <v>-58.043100000000003</v>
      </c>
      <c r="R83" s="35">
        <v>60.5</v>
      </c>
    </row>
    <row r="84" spans="1:18" s="6" customFormat="1" x14ac:dyDescent="0.25">
      <c r="A84" s="1" t="s">
        <v>23</v>
      </c>
      <c r="B84" s="23"/>
      <c r="C84" s="33"/>
      <c r="D84" s="33"/>
      <c r="E84" s="33"/>
      <c r="F84" s="33"/>
      <c r="G84" s="33"/>
      <c r="H84" s="33"/>
      <c r="I84" s="33"/>
      <c r="J84" s="33"/>
      <c r="K84" s="33"/>
      <c r="L84" s="33"/>
      <c r="M84" s="33"/>
      <c r="N84" s="33"/>
      <c r="O84" s="33"/>
      <c r="P84" s="33"/>
      <c r="Q84" s="33"/>
      <c r="R84" s="33"/>
    </row>
    <row r="85" spans="1:18" x14ac:dyDescent="0.25">
      <c r="A85" s="2" t="s">
        <v>7</v>
      </c>
      <c r="B85" s="24"/>
      <c r="C85" s="34"/>
      <c r="D85" s="34"/>
      <c r="E85" s="34"/>
      <c r="F85" s="34"/>
      <c r="G85" s="34"/>
      <c r="H85" s="34"/>
      <c r="I85" s="34"/>
      <c r="J85" s="34"/>
      <c r="K85" s="34"/>
      <c r="L85" s="34"/>
      <c r="M85" s="34"/>
      <c r="N85" s="34">
        <v>0</v>
      </c>
      <c r="O85" s="34">
        <v>15</v>
      </c>
      <c r="P85" s="34">
        <v>15</v>
      </c>
      <c r="Q85" s="34">
        <v>15</v>
      </c>
      <c r="R85" s="34">
        <v>14</v>
      </c>
    </row>
    <row r="86" spans="1:18" s="7" customFormat="1" x14ac:dyDescent="0.25">
      <c r="A86" s="8" t="s">
        <v>8</v>
      </c>
      <c r="B86" s="25"/>
      <c r="C86" s="35"/>
      <c r="D86" s="35"/>
      <c r="E86" s="35"/>
      <c r="F86" s="35"/>
      <c r="G86" s="35"/>
      <c r="H86" s="35"/>
      <c r="I86" s="35"/>
      <c r="J86" s="35"/>
      <c r="K86" s="35"/>
      <c r="L86" s="35"/>
      <c r="M86" s="35"/>
      <c r="N86" s="35" t="s">
        <v>11</v>
      </c>
      <c r="O86" s="35">
        <v>-64.766099999999994</v>
      </c>
      <c r="P86" s="35">
        <v>-113.76609999999999</v>
      </c>
      <c r="Q86" s="35">
        <v>-90</v>
      </c>
      <c r="R86" s="35">
        <v>-90</v>
      </c>
    </row>
    <row r="87" spans="1:18" s="9" customFormat="1" x14ac:dyDescent="0.25">
      <c r="A87" s="10" t="s">
        <v>31</v>
      </c>
      <c r="B87" s="26"/>
      <c r="C87" s="36" t="s">
        <v>11</v>
      </c>
      <c r="D87" s="36" t="s">
        <v>11</v>
      </c>
      <c r="E87" s="36">
        <v>-103</v>
      </c>
      <c r="F87" s="36" t="s">
        <v>11</v>
      </c>
      <c r="G87" s="36" t="s">
        <v>11</v>
      </c>
      <c r="H87" s="36">
        <v>-96</v>
      </c>
      <c r="I87" s="36">
        <v>-199</v>
      </c>
      <c r="J87" s="36" t="s">
        <v>11</v>
      </c>
      <c r="K87" s="36" t="s">
        <v>11</v>
      </c>
      <c r="L87" s="36">
        <v>-49</v>
      </c>
      <c r="M87" s="36" t="s">
        <v>11</v>
      </c>
      <c r="N87" s="36" t="s">
        <v>11</v>
      </c>
      <c r="O87" s="36">
        <v>-91</v>
      </c>
      <c r="P87" s="36">
        <v>-140</v>
      </c>
      <c r="Q87" s="36">
        <v>-100</v>
      </c>
      <c r="R87" s="36">
        <v>-122.8304</v>
      </c>
    </row>
    <row r="88" spans="1:18" s="7" customFormat="1" x14ac:dyDescent="0.25">
      <c r="A88" s="8" t="s">
        <v>30</v>
      </c>
      <c r="B88" s="25"/>
      <c r="C88" s="35"/>
      <c r="D88" s="35"/>
      <c r="E88" s="35"/>
      <c r="F88" s="35"/>
      <c r="G88" s="35"/>
      <c r="H88" s="35"/>
      <c r="I88" s="35"/>
      <c r="J88" s="35"/>
      <c r="K88" s="35"/>
      <c r="L88" s="35"/>
      <c r="M88" s="35"/>
      <c r="N88" s="35" t="s">
        <v>11</v>
      </c>
      <c r="O88" s="35">
        <v>-85.772499999999994</v>
      </c>
      <c r="P88" s="35">
        <v>-134.77250000000001</v>
      </c>
      <c r="Q88" s="35">
        <v>-106.7726</v>
      </c>
      <c r="R88" s="35">
        <v>-124.68219999999999</v>
      </c>
    </row>
    <row r="89" spans="1:18" s="7" customFormat="1" x14ac:dyDescent="0.25">
      <c r="A89" s="8" t="s">
        <v>9</v>
      </c>
      <c r="B89" s="25"/>
      <c r="C89" s="35"/>
      <c r="D89" s="35"/>
      <c r="E89" s="35"/>
      <c r="F89" s="35"/>
      <c r="G89" s="35"/>
      <c r="H89" s="35"/>
      <c r="I89" s="35"/>
      <c r="J89" s="35"/>
      <c r="K89" s="35"/>
      <c r="L89" s="35"/>
      <c r="M89" s="35"/>
      <c r="N89" s="35" t="s">
        <v>11</v>
      </c>
      <c r="O89" s="35">
        <v>-106</v>
      </c>
      <c r="P89" s="35">
        <v>-155</v>
      </c>
      <c r="Q89" s="35">
        <v>-139.04830000000001</v>
      </c>
      <c r="R89" s="35">
        <v>-167.68109999999999</v>
      </c>
    </row>
    <row r="90" spans="1:18" s="6" customFormat="1" x14ac:dyDescent="0.25">
      <c r="A90" s="1" t="s">
        <v>24</v>
      </c>
      <c r="B90" s="23"/>
      <c r="C90" s="33"/>
      <c r="D90" s="33"/>
      <c r="E90" s="33"/>
      <c r="F90" s="33"/>
      <c r="G90" s="33"/>
      <c r="H90" s="33"/>
      <c r="I90" s="33"/>
      <c r="J90" s="33"/>
      <c r="K90" s="33"/>
      <c r="L90" s="33"/>
      <c r="M90" s="33"/>
      <c r="N90" s="33"/>
      <c r="O90" s="33"/>
      <c r="P90" s="33"/>
      <c r="Q90" s="33"/>
      <c r="R90" s="33"/>
    </row>
    <row r="91" spans="1:18" x14ac:dyDescent="0.25">
      <c r="A91" s="2" t="s">
        <v>7</v>
      </c>
      <c r="B91" s="24"/>
      <c r="C91" s="34"/>
      <c r="D91" s="34"/>
      <c r="E91" s="34"/>
      <c r="F91" s="34"/>
      <c r="G91" s="34"/>
      <c r="H91" s="34"/>
      <c r="I91" s="34"/>
      <c r="J91" s="34"/>
      <c r="K91" s="34"/>
      <c r="L91" s="34"/>
      <c r="M91" s="34"/>
      <c r="N91" s="34">
        <v>0</v>
      </c>
      <c r="O91" s="34">
        <v>9</v>
      </c>
      <c r="P91" s="34">
        <v>9</v>
      </c>
      <c r="Q91" s="34">
        <v>9</v>
      </c>
      <c r="R91" s="34">
        <v>9</v>
      </c>
    </row>
    <row r="92" spans="1:18" s="7" customFormat="1" x14ac:dyDescent="0.25">
      <c r="A92" s="8" t="s">
        <v>8</v>
      </c>
      <c r="B92" s="25"/>
      <c r="C92" s="35"/>
      <c r="D92" s="35"/>
      <c r="E92" s="35"/>
      <c r="F92" s="35"/>
      <c r="G92" s="35"/>
      <c r="H92" s="35"/>
      <c r="I92" s="35"/>
      <c r="J92" s="35"/>
      <c r="K92" s="35"/>
      <c r="L92" s="35"/>
      <c r="M92" s="35"/>
      <c r="N92" s="35" t="s">
        <v>11</v>
      </c>
      <c r="O92" s="35">
        <v>136.6943</v>
      </c>
      <c r="P92" s="35">
        <v>105.6943</v>
      </c>
      <c r="Q92" s="35">
        <v>163.10339999999999</v>
      </c>
      <c r="R92" s="35">
        <v>143.39089999999999</v>
      </c>
    </row>
    <row r="93" spans="1:18" s="9" customFormat="1" x14ac:dyDescent="0.25">
      <c r="A93" s="10" t="s">
        <v>31</v>
      </c>
      <c r="B93" s="26"/>
      <c r="C93" s="36" t="s">
        <v>11</v>
      </c>
      <c r="D93" s="36" t="s">
        <v>11</v>
      </c>
      <c r="E93" s="36">
        <v>12</v>
      </c>
      <c r="F93" s="36" t="s">
        <v>11</v>
      </c>
      <c r="G93" s="36" t="s">
        <v>11</v>
      </c>
      <c r="H93" s="36">
        <v>-35</v>
      </c>
      <c r="I93" s="36">
        <v>-23</v>
      </c>
      <c r="J93" s="36" t="s">
        <v>11</v>
      </c>
      <c r="K93" s="36" t="s">
        <v>11</v>
      </c>
      <c r="L93" s="36">
        <v>-31</v>
      </c>
      <c r="M93" s="36" t="s">
        <v>11</v>
      </c>
      <c r="N93" s="36" t="s">
        <v>11</v>
      </c>
      <c r="O93" s="36">
        <v>38.653399999999998</v>
      </c>
      <c r="P93" s="36">
        <v>7.6534000000000004</v>
      </c>
      <c r="Q93" s="36">
        <v>60.648499999999999</v>
      </c>
      <c r="R93" s="36">
        <v>88.081900000000005</v>
      </c>
    </row>
    <row r="94" spans="1:18" s="7" customFormat="1" x14ac:dyDescent="0.25">
      <c r="A94" s="8" t="s">
        <v>30</v>
      </c>
      <c r="B94" s="25"/>
      <c r="C94" s="35"/>
      <c r="D94" s="35"/>
      <c r="E94" s="35"/>
      <c r="F94" s="35"/>
      <c r="G94" s="35"/>
      <c r="H94" s="35"/>
      <c r="I94" s="35"/>
      <c r="J94" s="35"/>
      <c r="K94" s="35"/>
      <c r="L94" s="35"/>
      <c r="M94" s="35"/>
      <c r="N94" s="35" t="s">
        <v>11</v>
      </c>
      <c r="O94" s="35">
        <v>43.806100000000001</v>
      </c>
      <c r="P94" s="35">
        <v>12.806100000000001</v>
      </c>
      <c r="Q94" s="35">
        <v>66.980400000000003</v>
      </c>
      <c r="R94" s="35">
        <v>69.7089</v>
      </c>
    </row>
    <row r="95" spans="1:18" s="7" customFormat="1" x14ac:dyDescent="0.25">
      <c r="A95" s="8" t="s">
        <v>9</v>
      </c>
      <c r="B95" s="25"/>
      <c r="C95" s="35"/>
      <c r="D95" s="35"/>
      <c r="E95" s="35"/>
      <c r="F95" s="35"/>
      <c r="G95" s="35"/>
      <c r="H95" s="35"/>
      <c r="I95" s="35"/>
      <c r="J95" s="35"/>
      <c r="K95" s="35"/>
      <c r="L95" s="35"/>
      <c r="M95" s="35"/>
      <c r="N95" s="35" t="s">
        <v>11</v>
      </c>
      <c r="O95" s="35">
        <v>-38.767800000000001</v>
      </c>
      <c r="P95" s="35">
        <v>-69.767799999999994</v>
      </c>
      <c r="Q95" s="35">
        <v>-22.4894</v>
      </c>
      <c r="R95" s="35">
        <v>-22.9465</v>
      </c>
    </row>
    <row r="96" spans="1:18" s="6" customFormat="1" x14ac:dyDescent="0.25">
      <c r="A96" s="1" t="s">
        <v>25</v>
      </c>
      <c r="B96" s="23"/>
      <c r="C96" s="33"/>
      <c r="D96" s="33"/>
      <c r="E96" s="33"/>
      <c r="F96" s="33"/>
      <c r="G96" s="33"/>
      <c r="H96" s="33"/>
      <c r="I96" s="33"/>
      <c r="J96" s="33"/>
      <c r="K96" s="33"/>
      <c r="L96" s="33"/>
      <c r="M96" s="33"/>
      <c r="N96" s="33"/>
      <c r="O96" s="33"/>
      <c r="P96" s="33"/>
      <c r="Q96" s="33"/>
      <c r="R96" s="33"/>
    </row>
    <row r="97" spans="1:18" x14ac:dyDescent="0.25">
      <c r="A97" s="2" t="s">
        <v>7</v>
      </c>
      <c r="B97" s="24"/>
      <c r="C97" s="34"/>
      <c r="D97" s="34"/>
      <c r="E97" s="34"/>
      <c r="F97" s="34"/>
      <c r="G97" s="34"/>
      <c r="H97" s="34"/>
      <c r="I97" s="34"/>
      <c r="J97" s="34"/>
      <c r="K97" s="34"/>
      <c r="L97" s="34"/>
      <c r="M97" s="34"/>
      <c r="N97" s="34">
        <v>15</v>
      </c>
      <c r="O97" s="34">
        <v>15</v>
      </c>
      <c r="P97" s="34">
        <v>15</v>
      </c>
      <c r="Q97" s="34">
        <v>15</v>
      </c>
      <c r="R97" s="34">
        <v>14</v>
      </c>
    </row>
    <row r="98" spans="1:18" s="7" customFormat="1" x14ac:dyDescent="0.25">
      <c r="A98" s="8" t="s">
        <v>8</v>
      </c>
      <c r="B98" s="25"/>
      <c r="C98" s="35"/>
      <c r="D98" s="35"/>
      <c r="E98" s="35"/>
      <c r="F98" s="35"/>
      <c r="G98" s="35"/>
      <c r="H98" s="35"/>
      <c r="I98" s="35"/>
      <c r="J98" s="35"/>
      <c r="K98" s="35"/>
      <c r="L98" s="35"/>
      <c r="M98" s="35"/>
      <c r="N98" s="35">
        <v>120.12</v>
      </c>
      <c r="O98" s="35">
        <v>210.12</v>
      </c>
      <c r="P98" s="35">
        <v>329.12</v>
      </c>
      <c r="Q98" s="35">
        <v>355</v>
      </c>
      <c r="R98" s="35">
        <v>632</v>
      </c>
    </row>
    <row r="99" spans="1:18" s="9" customFormat="1" x14ac:dyDescent="0.25">
      <c r="A99" s="10" t="s">
        <v>31</v>
      </c>
      <c r="B99" s="26"/>
      <c r="C99" s="36">
        <v>48</v>
      </c>
      <c r="D99" s="36">
        <v>124</v>
      </c>
      <c r="E99" s="36">
        <v>172</v>
      </c>
      <c r="F99" s="36">
        <v>154</v>
      </c>
      <c r="G99" s="36">
        <v>220</v>
      </c>
      <c r="H99" s="36">
        <v>374</v>
      </c>
      <c r="I99" s="36">
        <v>546</v>
      </c>
      <c r="J99" s="36">
        <v>43</v>
      </c>
      <c r="K99" s="36">
        <v>76</v>
      </c>
      <c r="L99" s="36">
        <v>119</v>
      </c>
      <c r="M99" s="36">
        <v>90</v>
      </c>
      <c r="N99" s="36">
        <v>105</v>
      </c>
      <c r="O99" s="36">
        <v>195</v>
      </c>
      <c r="P99" s="36">
        <v>314</v>
      </c>
      <c r="Q99" s="36">
        <v>307.55380000000002</v>
      </c>
      <c r="R99" s="36">
        <v>361.20060000000001</v>
      </c>
    </row>
    <row r="100" spans="1:18" s="7" customFormat="1" x14ac:dyDescent="0.25">
      <c r="A100" s="8" t="s">
        <v>30</v>
      </c>
      <c r="B100" s="25"/>
      <c r="C100" s="35"/>
      <c r="D100" s="35"/>
      <c r="E100" s="35"/>
      <c r="F100" s="35"/>
      <c r="G100" s="35"/>
      <c r="H100" s="35"/>
      <c r="I100" s="35"/>
      <c r="J100" s="35"/>
      <c r="K100" s="35"/>
      <c r="L100" s="35"/>
      <c r="M100" s="35"/>
      <c r="N100" s="35">
        <v>104.358</v>
      </c>
      <c r="O100" s="35">
        <v>194.358</v>
      </c>
      <c r="P100" s="35">
        <v>313.358</v>
      </c>
      <c r="Q100" s="35">
        <v>311.10980000000001</v>
      </c>
      <c r="R100" s="35">
        <v>379.50099999999998</v>
      </c>
    </row>
    <row r="101" spans="1:18" s="7" customFormat="1" x14ac:dyDescent="0.25">
      <c r="A101" s="8" t="s">
        <v>9</v>
      </c>
      <c r="B101" s="25"/>
      <c r="C101" s="35"/>
      <c r="D101" s="35"/>
      <c r="E101" s="35"/>
      <c r="F101" s="35"/>
      <c r="G101" s="35"/>
      <c r="H101" s="35"/>
      <c r="I101" s="35"/>
      <c r="J101" s="35"/>
      <c r="K101" s="35"/>
      <c r="L101" s="35"/>
      <c r="M101" s="35"/>
      <c r="N101" s="35">
        <v>90</v>
      </c>
      <c r="O101" s="35">
        <v>180</v>
      </c>
      <c r="P101" s="35">
        <v>299</v>
      </c>
      <c r="Q101" s="35">
        <v>270.2638</v>
      </c>
      <c r="R101" s="35">
        <v>303.37349999999998</v>
      </c>
    </row>
    <row r="102" spans="1:18" s="6" customFormat="1" x14ac:dyDescent="0.25">
      <c r="A102" s="1" t="s">
        <v>26</v>
      </c>
      <c r="B102" s="23"/>
      <c r="C102" s="33"/>
      <c r="D102" s="33"/>
      <c r="E102" s="33"/>
      <c r="F102" s="33"/>
      <c r="G102" s="33"/>
      <c r="H102" s="33"/>
      <c r="I102" s="33"/>
      <c r="J102" s="33"/>
      <c r="K102" s="33"/>
      <c r="L102" s="33"/>
      <c r="M102" s="33"/>
      <c r="N102" s="33"/>
      <c r="O102" s="33"/>
      <c r="P102" s="33"/>
      <c r="Q102" s="33"/>
      <c r="R102" s="33"/>
    </row>
    <row r="103" spans="1:18" x14ac:dyDescent="0.25">
      <c r="A103" s="2" t="s">
        <v>7</v>
      </c>
      <c r="B103" s="24"/>
      <c r="C103" s="34"/>
      <c r="D103" s="34"/>
      <c r="E103" s="34"/>
      <c r="F103" s="34"/>
      <c r="G103" s="34"/>
      <c r="H103" s="34"/>
      <c r="I103" s="34"/>
      <c r="J103" s="34"/>
      <c r="K103" s="34"/>
      <c r="L103" s="34"/>
      <c r="M103" s="34"/>
      <c r="N103" s="34">
        <v>15</v>
      </c>
      <c r="O103" s="34">
        <v>15</v>
      </c>
      <c r="P103" s="34">
        <v>15</v>
      </c>
      <c r="Q103" s="34">
        <v>15</v>
      </c>
      <c r="R103" s="34">
        <v>14</v>
      </c>
    </row>
    <row r="104" spans="1:18" s="7" customFormat="1" x14ac:dyDescent="0.25">
      <c r="A104" s="8" t="s">
        <v>8</v>
      </c>
      <c r="B104" s="25"/>
      <c r="C104" s="35"/>
      <c r="D104" s="35"/>
      <c r="E104" s="35"/>
      <c r="F104" s="35"/>
      <c r="G104" s="35"/>
      <c r="H104" s="35"/>
      <c r="I104" s="35"/>
      <c r="J104" s="35"/>
      <c r="K104" s="35"/>
      <c r="L104" s="35"/>
      <c r="M104" s="35"/>
      <c r="N104" s="35">
        <v>34</v>
      </c>
      <c r="O104" s="35">
        <v>50</v>
      </c>
      <c r="P104" s="35">
        <v>65</v>
      </c>
      <c r="Q104" s="35">
        <v>84.7</v>
      </c>
      <c r="R104" s="35">
        <v>107</v>
      </c>
    </row>
    <row r="105" spans="1:18" s="9" customFormat="1" x14ac:dyDescent="0.25">
      <c r="A105" s="10" t="s">
        <v>31</v>
      </c>
      <c r="B105" s="26"/>
      <c r="C105" s="36">
        <v>26</v>
      </c>
      <c r="D105" s="36">
        <v>33</v>
      </c>
      <c r="E105" s="36">
        <v>59</v>
      </c>
      <c r="F105" s="36">
        <v>25</v>
      </c>
      <c r="G105" s="36">
        <v>45</v>
      </c>
      <c r="H105" s="36">
        <v>70</v>
      </c>
      <c r="I105" s="36">
        <v>129</v>
      </c>
      <c r="J105" s="36">
        <v>5</v>
      </c>
      <c r="K105" s="36">
        <v>11</v>
      </c>
      <c r="L105" s="36">
        <v>15</v>
      </c>
      <c r="M105" s="36">
        <v>16</v>
      </c>
      <c r="N105" s="36">
        <v>24.3005</v>
      </c>
      <c r="O105" s="36">
        <v>40.3005</v>
      </c>
      <c r="P105" s="36">
        <v>55.3005</v>
      </c>
      <c r="Q105" s="36">
        <v>56.75</v>
      </c>
      <c r="R105" s="36">
        <v>73.691199999999995</v>
      </c>
    </row>
    <row r="106" spans="1:18" s="7" customFormat="1" x14ac:dyDescent="0.25">
      <c r="A106" s="8" t="s">
        <v>30</v>
      </c>
      <c r="B106" s="25"/>
      <c r="C106" s="35"/>
      <c r="D106" s="35"/>
      <c r="E106" s="35"/>
      <c r="F106" s="35"/>
      <c r="G106" s="35"/>
      <c r="H106" s="35"/>
      <c r="I106" s="35"/>
      <c r="J106" s="35"/>
      <c r="K106" s="35"/>
      <c r="L106" s="35"/>
      <c r="M106" s="35"/>
      <c r="N106" s="35">
        <v>23.804099999999998</v>
      </c>
      <c r="O106" s="35">
        <v>39.804099999999998</v>
      </c>
      <c r="P106" s="35">
        <v>54.804099999999998</v>
      </c>
      <c r="Q106" s="35">
        <v>60.525100000000002</v>
      </c>
      <c r="R106" s="35">
        <v>74.546899999999994</v>
      </c>
    </row>
    <row r="107" spans="1:18" s="7" customFormat="1" x14ac:dyDescent="0.25">
      <c r="A107" s="8" t="s">
        <v>9</v>
      </c>
      <c r="B107" s="25"/>
      <c r="C107" s="35"/>
      <c r="D107" s="35"/>
      <c r="E107" s="35"/>
      <c r="F107" s="35"/>
      <c r="G107" s="35"/>
      <c r="H107" s="35"/>
      <c r="I107" s="35"/>
      <c r="J107" s="35"/>
      <c r="K107" s="35"/>
      <c r="L107" s="35"/>
      <c r="M107" s="35"/>
      <c r="N107" s="35">
        <v>12.6</v>
      </c>
      <c r="O107" s="35">
        <v>28.6</v>
      </c>
      <c r="P107" s="35">
        <v>43.6</v>
      </c>
      <c r="Q107" s="35">
        <v>42.340200000000003</v>
      </c>
      <c r="R107" s="35">
        <v>55</v>
      </c>
    </row>
    <row r="108" spans="1:18" s="6" customFormat="1" x14ac:dyDescent="0.25">
      <c r="A108" s="1" t="s">
        <v>27</v>
      </c>
      <c r="B108" s="23"/>
      <c r="C108" s="33"/>
      <c r="D108" s="33"/>
      <c r="E108" s="33"/>
      <c r="F108" s="33"/>
      <c r="G108" s="33"/>
      <c r="H108" s="33"/>
      <c r="I108" s="33"/>
      <c r="J108" s="33"/>
      <c r="K108" s="33"/>
      <c r="L108" s="33"/>
      <c r="M108" s="33"/>
      <c r="N108" s="33"/>
      <c r="O108" s="33"/>
      <c r="P108" s="33"/>
      <c r="Q108" s="33"/>
      <c r="R108" s="33"/>
    </row>
    <row r="109" spans="1:18" x14ac:dyDescent="0.25">
      <c r="A109" s="2" t="s">
        <v>7</v>
      </c>
      <c r="B109" s="24"/>
      <c r="C109" s="34"/>
      <c r="D109" s="34"/>
      <c r="E109" s="34"/>
      <c r="F109" s="34"/>
      <c r="G109" s="34"/>
      <c r="H109" s="34"/>
      <c r="I109" s="34"/>
      <c r="J109" s="34"/>
      <c r="K109" s="34"/>
      <c r="L109" s="34"/>
      <c r="M109" s="34"/>
      <c r="N109" s="34">
        <v>15</v>
      </c>
      <c r="O109" s="34">
        <v>15</v>
      </c>
      <c r="P109" s="34">
        <v>15</v>
      </c>
      <c r="Q109" s="34">
        <v>15</v>
      </c>
      <c r="R109" s="34">
        <v>14</v>
      </c>
    </row>
    <row r="110" spans="1:18" s="7" customFormat="1" x14ac:dyDescent="0.25">
      <c r="A110" s="8" t="s">
        <v>8</v>
      </c>
      <c r="B110" s="25"/>
      <c r="C110" s="35"/>
      <c r="D110" s="35"/>
      <c r="E110" s="35"/>
      <c r="F110" s="35"/>
      <c r="G110" s="35"/>
      <c r="H110" s="35"/>
      <c r="I110" s="35"/>
      <c r="J110" s="35"/>
      <c r="K110" s="35"/>
      <c r="L110" s="35"/>
      <c r="M110" s="35"/>
      <c r="N110" s="35">
        <v>72.900000000000006</v>
      </c>
      <c r="O110" s="35">
        <v>126.9</v>
      </c>
      <c r="P110" s="35">
        <v>222.9</v>
      </c>
      <c r="Q110" s="35">
        <v>326</v>
      </c>
      <c r="R110" s="35">
        <v>341.37909999999999</v>
      </c>
    </row>
    <row r="111" spans="1:18" s="9" customFormat="1" x14ac:dyDescent="0.25">
      <c r="A111" s="10" t="s">
        <v>31</v>
      </c>
      <c r="B111" s="26"/>
      <c r="C111" s="36">
        <v>46</v>
      </c>
      <c r="D111" s="36">
        <v>61</v>
      </c>
      <c r="E111" s="36">
        <v>107</v>
      </c>
      <c r="F111" s="36">
        <v>47</v>
      </c>
      <c r="G111" s="36">
        <v>63</v>
      </c>
      <c r="H111" s="36">
        <v>109</v>
      </c>
      <c r="I111" s="36">
        <v>216</v>
      </c>
      <c r="J111" s="36">
        <v>44</v>
      </c>
      <c r="K111" s="36">
        <v>52</v>
      </c>
      <c r="L111" s="36">
        <v>96</v>
      </c>
      <c r="M111" s="36">
        <v>54</v>
      </c>
      <c r="N111" s="36">
        <v>65.733599999999996</v>
      </c>
      <c r="O111" s="36">
        <v>119.7336</v>
      </c>
      <c r="P111" s="36">
        <v>215.7336</v>
      </c>
      <c r="Q111" s="36">
        <v>248.68620000000001</v>
      </c>
      <c r="R111" s="36">
        <v>295.37709999999998</v>
      </c>
    </row>
    <row r="112" spans="1:18" s="7" customFormat="1" x14ac:dyDescent="0.25">
      <c r="A112" s="8" t="s">
        <v>30</v>
      </c>
      <c r="B112" s="25"/>
      <c r="C112" s="35"/>
      <c r="D112" s="35"/>
      <c r="E112" s="35"/>
      <c r="F112" s="35"/>
      <c r="G112" s="35"/>
      <c r="H112" s="35"/>
      <c r="I112" s="35"/>
      <c r="J112" s="35"/>
      <c r="K112" s="35"/>
      <c r="L112" s="35"/>
      <c r="M112" s="35"/>
      <c r="N112" s="35">
        <v>64.971500000000006</v>
      </c>
      <c r="O112" s="35">
        <v>118.97150000000001</v>
      </c>
      <c r="P112" s="35">
        <v>214.97149999999999</v>
      </c>
      <c r="Q112" s="35">
        <v>253.0849</v>
      </c>
      <c r="R112" s="35">
        <v>294.32260000000002</v>
      </c>
    </row>
    <row r="113" spans="1:18" s="7" customFormat="1" x14ac:dyDescent="0.25">
      <c r="A113" s="8" t="s">
        <v>9</v>
      </c>
      <c r="B113" s="25"/>
      <c r="C113" s="35"/>
      <c r="D113" s="35"/>
      <c r="E113" s="35"/>
      <c r="F113" s="35"/>
      <c r="G113" s="35"/>
      <c r="H113" s="35"/>
      <c r="I113" s="35"/>
      <c r="J113" s="35"/>
      <c r="K113" s="35"/>
      <c r="L113" s="35"/>
      <c r="M113" s="35"/>
      <c r="N113" s="35">
        <v>55</v>
      </c>
      <c r="O113" s="35">
        <v>109</v>
      </c>
      <c r="P113" s="35">
        <v>205</v>
      </c>
      <c r="Q113" s="35">
        <v>226.95750000000001</v>
      </c>
      <c r="R113" s="35">
        <v>249.6533</v>
      </c>
    </row>
    <row r="115" spans="1:18" ht="15.75" thickBot="1" x14ac:dyDescent="0.3">
      <c r="A115" s="45" t="s">
        <v>28</v>
      </c>
      <c r="B115" s="46" t="s">
        <v>28</v>
      </c>
      <c r="C115" s="46" t="s">
        <v>28</v>
      </c>
      <c r="D115" s="46" t="s">
        <v>28</v>
      </c>
      <c r="E115" s="46" t="s">
        <v>28</v>
      </c>
      <c r="F115" s="46" t="s">
        <v>28</v>
      </c>
      <c r="G115" s="46" t="s">
        <v>28</v>
      </c>
      <c r="H115" s="46" t="s">
        <v>28</v>
      </c>
      <c r="I115" s="46" t="s">
        <v>28</v>
      </c>
      <c r="J115" s="46" t="s">
        <v>28</v>
      </c>
      <c r="K115" s="46" t="s">
        <v>28</v>
      </c>
      <c r="L115" s="46" t="s">
        <v>28</v>
      </c>
      <c r="M115" s="46" t="s">
        <v>28</v>
      </c>
      <c r="N115" s="46" t="s">
        <v>28</v>
      </c>
      <c r="O115" s="46" t="s">
        <v>28</v>
      </c>
      <c r="P115" s="46" t="s">
        <v>28</v>
      </c>
      <c r="Q115" s="46" t="s">
        <v>28</v>
      </c>
      <c r="R115" s="47" t="s">
        <v>28</v>
      </c>
    </row>
    <row r="116" spans="1:18" ht="80.099999999999994" customHeight="1" thickBot="1" x14ac:dyDescent="0.3">
      <c r="A116" s="48" t="s">
        <v>29</v>
      </c>
      <c r="B116" s="49" t="s">
        <v>29</v>
      </c>
      <c r="C116" s="50" t="s">
        <v>29</v>
      </c>
      <c r="D116" s="50" t="s">
        <v>29</v>
      </c>
      <c r="E116" s="50" t="s">
        <v>29</v>
      </c>
      <c r="F116" s="50" t="s">
        <v>29</v>
      </c>
      <c r="G116" s="50" t="s">
        <v>29</v>
      </c>
      <c r="H116" s="50" t="s">
        <v>29</v>
      </c>
      <c r="I116" s="50" t="s">
        <v>29</v>
      </c>
      <c r="J116" s="50" t="s">
        <v>29</v>
      </c>
      <c r="K116" s="50" t="s">
        <v>29</v>
      </c>
      <c r="L116" s="50" t="s">
        <v>29</v>
      </c>
      <c r="M116" s="50" t="s">
        <v>29</v>
      </c>
      <c r="N116" s="50" t="s">
        <v>29</v>
      </c>
      <c r="O116" s="50" t="s">
        <v>29</v>
      </c>
      <c r="P116" s="50" t="s">
        <v>29</v>
      </c>
      <c r="Q116" s="50" t="s">
        <v>29</v>
      </c>
      <c r="R116" s="51" t="s">
        <v>29</v>
      </c>
    </row>
  </sheetData>
  <mergeCells count="3">
    <mergeCell ref="A2:R2"/>
    <mergeCell ref="A115:R115"/>
    <mergeCell ref="A116:R116"/>
  </mergeCells>
  <conditionalFormatting sqref="A1:A5">
    <cfRule type="expression" dxfId="0" priority="1"/>
  </conditionalFormatting>
  <pageMargins left="0.7" right="0.7" top="0.78740157499999996" bottom="0.78740157499999996" header="0.3" footer="0.3"/>
  <pageSetup paperSize="9" scale="38" orientation="landscape" r:id="rId1"/>
  <headerFooter>
    <oddHeader>&amp;L&amp;14&amp;KFF0000Please see disclaimer on last page</oddHeader>
  </headerFooter>
  <rowBreaks count="2" manualBreakCount="2">
    <brk id="47" max="16383" man="1"/>
    <brk id="9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f3ceee5d1c0329ae6362103f05ecf54e">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8a2782324adb4abd742eb44cdc0bc85c"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Props1.xml><?xml version="1.0" encoding="utf-8"?>
<ds:datastoreItem xmlns:ds="http://schemas.openxmlformats.org/officeDocument/2006/customXml" ds:itemID="{48AEA7FB-3BF0-48E2-AC67-0FA5652A6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1D8F44-99E7-4620-ABB1-29568F80A05C}">
  <ds:schemaRefs>
    <ds:schemaRef ds:uri="http://schemas.microsoft.com/sharepoint/v3/contenttype/forms"/>
  </ds:schemaRefs>
</ds:datastoreItem>
</file>

<file path=customXml/itemProps3.xml><?xml version="1.0" encoding="utf-8"?>
<ds:datastoreItem xmlns:ds="http://schemas.openxmlformats.org/officeDocument/2006/customXml" ds:itemID="{8E580518-6EF3-4CEF-A2FC-B3E493F6566C}">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Consensus Summary</vt:lpstr>
      <vt:lpstr>'Consensus Summary'!Druckbereich</vt:lpstr>
      <vt:lpstr>'Consensus Summary'!Drucktitel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Lakatos</dc:creator>
  <cp:lastModifiedBy>Claudia Lakatos</cp:lastModifiedBy>
  <dcterms:created xsi:type="dcterms:W3CDTF">2026-02-23T15:40:22Z</dcterms:created>
  <dcterms:modified xsi:type="dcterms:W3CDTF">2026-03-27T13:26:23Z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y fmtid="{D5CDD505-2E9C-101B-9397-08002B2CF9AE}" pid="3" name="MediaServiceImageTags">
    <vt:lpwstr/>
  </property>
</Properties>
</file>