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vararesearchde.sharepoint.com/sites/Allgemein/Freigegebene Dokumente/General/3-Consensus Data/Soitec/Pre FY 2025/infopackage/"/>
    </mc:Choice>
  </mc:AlternateContent>
  <xr:revisionPtr revIDLastSave="2" documentId="8_{47937500-99A9-4249-B43D-3B9D084D027D}" xr6:coauthVersionLast="47" xr6:coauthVersionMax="47" xr10:uidLastSave="{EA52F05C-465B-44DD-A967-E51BC7059040}"/>
  <bookViews>
    <workbookView xWindow="-28920" yWindow="-120" windowWidth="29040" windowHeight="15840" xr2:uid="{00000000-000D-0000-FFFF-FFFF00000000}"/>
  </bookViews>
  <sheets>
    <sheet name="Consensus Summary" sheetId="1" r:id="rId1"/>
  </sheets>
  <definedNames>
    <definedName name="_xlnm.Print_Titles" localSheetId="0">'Consensus Summary'!$4:$5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<sst xmlns="http://schemas.openxmlformats.org/spreadsheetml/2006/main" count="262" uniqueCount="39">
  <si>
    <t>Vara Research Soitec Pre FY25 Earnings Estimates as of May 13th, 2025</t>
  </si>
  <si>
    <t>Q4 FY25 E</t>
  </si>
  <si>
    <t>FY25 E</t>
  </si>
  <si>
    <t>FY26 E</t>
  </si>
  <si>
    <t>FY27 E</t>
  </si>
  <si>
    <t>Revenue</t>
  </si>
  <si>
    <t xml:space="preserve">  - Number of Estimates</t>
  </si>
  <si>
    <t xml:space="preserve">  - Highest</t>
  </si>
  <si>
    <t xml:space="preserve">  - Lowest</t>
  </si>
  <si>
    <t>Revenue growth as reported (in %)</t>
  </si>
  <si>
    <t>Revenue (USDm)</t>
  </si>
  <si>
    <t>-</t>
  </si>
  <si>
    <t>Change at constant exchange rate and perimeter (in %)</t>
  </si>
  <si>
    <t>Gross profit</t>
  </si>
  <si>
    <t>as % of revenue (gross margin)</t>
  </si>
  <si>
    <t>EBITDA from continuing operations</t>
  </si>
  <si>
    <t>as % of revenue (EBITDA margin)</t>
  </si>
  <si>
    <t>Operating income (EBIT)</t>
  </si>
  <si>
    <t>Net profit, Group share</t>
  </si>
  <si>
    <t>Average number of shares (in million)</t>
  </si>
  <si>
    <t>Earnings per share (in EUR)</t>
  </si>
  <si>
    <t>Change in working capital</t>
  </si>
  <si>
    <t>Net cash generated by operating activities</t>
  </si>
  <si>
    <t>Capital expenditure (CAPEX)</t>
  </si>
  <si>
    <t xml:space="preserve">Free Cash Flow </t>
  </si>
  <si>
    <t>Mobile Communication, Revenue</t>
  </si>
  <si>
    <t>Automotive &amp; Industrial, Revenue</t>
  </si>
  <si>
    <t>Edge &amp; Cloud AI, Revenue</t>
  </si>
  <si>
    <t>Disclaimer</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</si>
  <si>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</si>
  <si>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 xml:space="preserve">  - Mean</t>
  </si>
  <si>
    <t xml:space="preserve">  - Consensus (Median)</t>
  </si>
  <si>
    <t>Q4 FY24</t>
  </si>
  <si>
    <t>Q1 FY25</t>
  </si>
  <si>
    <t>Q2 FY25</t>
  </si>
  <si>
    <t>Q3 FY25</t>
  </si>
  <si>
    <t>Vara Research Soitec Pre FY25 Earnings Estimates as of May 19th, 2025</t>
  </si>
  <si>
    <t>H1 FY25</t>
  </si>
  <si>
    <t>FY24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</si>
</sst>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name val="Calibri"/>
    </font>
    <font>
      <sz val="10"/>
      <name val="Verdana"/>
      <family val="2"/>
    </font>
    <font>
      <b/>
      <sz val="11"/>
      <color rgb="FFFFFFFF"/>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s>
  <fills count="14">
    <fill>
      <patternFill patternType="none"/>
    </fill>
    <fill>
      <patternFill patternType="gray125"/>
    </fill>
    <fill>
      <patternFill patternType="solid">
        <fgColor rgb="FFFFFFFF"/>
      </patternFill>
    </fill>
    <fill>
      <patternFill patternType="solid">
        <fgColor rgb="FF254061"/>
      </patternFill>
    </fill>
    <fill>
      <patternFill patternType="solid">
        <fgColor rgb="FF376091"/>
      </patternFill>
    </fill>
    <fill>
      <patternFill patternType="solid">
        <fgColor rgb="FFDBE5F1"/>
      </patternFill>
    </fill>
    <fill>
      <patternFill patternType="solid">
        <fgColor rgb="FFF8F8F8"/>
      </patternFill>
    </fill>
    <fill>
      <patternFill patternType="solid">
        <fgColor rgb="FFEAEAEA"/>
      </patternFill>
    </fill>
    <fill>
      <patternFill patternType="solid">
        <fgColor rgb="FF25405E"/>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s>
  <borders count="8">
    <border>
      <left/>
      <right/>
      <top/>
      <bottom/>
      <diagonal/>
    </border>
    <border>
      <left/>
      <right style="thin">
        <color rgb="FFFFFFFF"/>
      </right>
      <top/>
      <bottom/>
      <diagonal/>
    </border>
    <border>
      <left style="thin">
        <color rgb="FFFFFFFF"/>
      </left>
      <right/>
      <top/>
      <bottom style="thin">
        <color rgb="FFFFFFFF"/>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s>
  <cellStyleXfs count="9">
    <xf numFmtId="0" fontId="0" fillId="0" borderId="0"/>
    <xf numFmtId="0" fontId="4" fillId="5" borderId="2"/>
    <xf numFmtId="0" fontId="1" fillId="6" borderId="2"/>
    <xf numFmtId="0" fontId="4" fillId="7" borderId="2"/>
    <xf numFmtId="0" fontId="1" fillId="9" borderId="6"/>
    <xf numFmtId="0" fontId="6" fillId="10" borderId="6"/>
    <xf numFmtId="0" fontId="7" fillId="11" borderId="6"/>
    <xf numFmtId="0" fontId="8" fillId="12" borderId="6"/>
    <xf numFmtId="0" fontId="1" fillId="13" borderId="7">
      <alignment horizontal="center"/>
    </xf>
  </cellStyleXfs>
  <cellXfs count="52">
    <xf numFmtId="0" fontId="0" fillId="0" borderId="0" xfId="0"/>
    <xf numFmtId="0" fontId="4" fillId="5" borderId="2" xfId="1"/>
    <xf numFmtId="0" fontId="1" fillId="6" borderId="2" xfId="2"/>
    <xf numFmtId="0" fontId="0" fillId="0" borderId="0" xfId="0" applyAlignment="1">
      <alignment horizontal="right"/>
    </xf>
    <xf numFmtId="0" fontId="0" fillId="2" borderId="0" xfId="0" applyFill="1" applyAlignment="1">
      <alignment horizontal="right"/>
    </xf>
    <xf numFmtId="0" fontId="2" fillId="4" borderId="1" xfId="0" applyFont="1" applyFill="1" applyBorder="1" applyAlignment="1">
      <alignment horizontal="center" vertical="center"/>
    </xf>
    <xf numFmtId="0" fontId="5" fillId="2" borderId="0" xfId="0" applyFont="1" applyFill="1" applyAlignment="1">
      <alignment horizontal="right"/>
    </xf>
    <xf numFmtId="3" fontId="0" fillId="2" borderId="0" xfId="0" applyNumberFormat="1" applyFill="1" applyAlignment="1">
      <alignment horizontal="right"/>
    </xf>
    <xf numFmtId="3" fontId="1" fillId="6" borderId="2" xfId="2" applyNumberFormat="1"/>
    <xf numFmtId="3" fontId="5" fillId="2" borderId="0" xfId="0" applyNumberFormat="1" applyFont="1" applyFill="1" applyAlignment="1">
      <alignment horizontal="right"/>
    </xf>
    <xf numFmtId="3" fontId="4" fillId="7" borderId="2" xfId="3" applyNumberFormat="1"/>
    <xf numFmtId="164" fontId="0" fillId="2" borderId="0" xfId="0" applyNumberFormat="1" applyFill="1" applyAlignment="1">
      <alignment horizontal="right"/>
    </xf>
    <xf numFmtId="164" fontId="1" fillId="6" borderId="2" xfId="2" applyNumberFormat="1"/>
    <xf numFmtId="164" fontId="5" fillId="2" borderId="0" xfId="0" applyNumberFormat="1" applyFont="1" applyFill="1" applyAlignment="1">
      <alignment horizontal="right"/>
    </xf>
    <xf numFmtId="164" fontId="4" fillId="7" borderId="2" xfId="3" applyNumberFormat="1"/>
    <xf numFmtId="165" fontId="0" fillId="2" borderId="0" xfId="0" applyNumberFormat="1" applyFill="1" applyAlignment="1">
      <alignment horizontal="right"/>
    </xf>
    <xf numFmtId="165" fontId="1" fillId="6" borderId="2" xfId="2" applyNumberFormat="1"/>
    <xf numFmtId="165" fontId="5" fillId="2" borderId="0" xfId="0" applyNumberFormat="1" applyFont="1" applyFill="1" applyAlignment="1">
      <alignment horizontal="right"/>
    </xf>
    <xf numFmtId="165" fontId="4" fillId="7" borderId="2" xfId="3" applyNumberFormat="1"/>
    <xf numFmtId="4" fontId="0" fillId="2" borderId="0" xfId="0" applyNumberFormat="1" applyFill="1" applyAlignment="1">
      <alignment horizontal="right"/>
    </xf>
    <xf numFmtId="4" fontId="1" fillId="6" borderId="2" xfId="2" applyNumberFormat="1"/>
    <xf numFmtId="4" fontId="5" fillId="2" borderId="0" xfId="0" applyNumberFormat="1" applyFont="1" applyFill="1" applyAlignment="1">
      <alignment horizontal="right"/>
    </xf>
    <xf numFmtId="4" fontId="4" fillId="7" borderId="2" xfId="3" applyNumberFormat="1"/>
    <xf numFmtId="0" fontId="4" fillId="2" borderId="2" xfId="1" applyFill="1"/>
    <xf numFmtId="0" fontId="1" fillId="2" borderId="2" xfId="2" applyFill="1"/>
    <xf numFmtId="3" fontId="1" fillId="2" borderId="2" xfId="2" applyNumberFormat="1" applyFill="1"/>
    <xf numFmtId="3" fontId="4" fillId="2" borderId="2" xfId="3" applyNumberFormat="1" applyFill="1"/>
    <xf numFmtId="164" fontId="1" fillId="2" borderId="2" xfId="2" applyNumberFormat="1" applyFill="1"/>
    <xf numFmtId="164" fontId="4" fillId="2" borderId="2" xfId="3" applyNumberFormat="1" applyFill="1"/>
    <xf numFmtId="165" fontId="1" fillId="2" borderId="2" xfId="2" applyNumberFormat="1" applyFill="1"/>
    <xf numFmtId="165" fontId="4" fillId="2" borderId="2" xfId="3" applyNumberFormat="1" applyFill="1"/>
    <xf numFmtId="4" fontId="1" fillId="2" borderId="2" xfId="2" applyNumberFormat="1" applyFill="1"/>
    <xf numFmtId="4" fontId="4" fillId="2" borderId="2" xfId="3" applyNumberFormat="1" applyFill="1"/>
    <xf numFmtId="0" fontId="4" fillId="5" borderId="2" xfId="1" applyAlignment="1">
      <alignment horizontal="right"/>
    </xf>
    <xf numFmtId="0" fontId="1" fillId="6" borderId="2" xfId="2" applyAlignment="1">
      <alignment horizontal="right"/>
    </xf>
    <xf numFmtId="3" fontId="1" fillId="6" borderId="2" xfId="2" applyNumberFormat="1" applyAlignment="1">
      <alignment horizontal="right"/>
    </xf>
    <xf numFmtId="3" fontId="4" fillId="7" borderId="2" xfId="3" applyNumberFormat="1" applyAlignment="1">
      <alignment horizontal="right"/>
    </xf>
    <xf numFmtId="164" fontId="1" fillId="6" borderId="2" xfId="2" applyNumberFormat="1" applyAlignment="1">
      <alignment horizontal="right"/>
    </xf>
    <xf numFmtId="164" fontId="4" fillId="7" borderId="2" xfId="3" applyNumberFormat="1" applyAlignment="1">
      <alignment horizontal="right"/>
    </xf>
    <xf numFmtId="165" fontId="1" fillId="6" borderId="2" xfId="2" applyNumberFormat="1" applyAlignment="1">
      <alignment horizontal="right"/>
    </xf>
    <xf numFmtId="165" fontId="4" fillId="7" borderId="2" xfId="3" applyNumberFormat="1" applyAlignment="1">
      <alignment horizontal="right"/>
    </xf>
    <xf numFmtId="4" fontId="1" fillId="6" borderId="2" xfId="2" applyNumberFormat="1" applyAlignment="1">
      <alignment horizontal="right"/>
    </xf>
    <xf numFmtId="4" fontId="4" fillId="7" borderId="2" xfId="3" applyNumberFormat="1" applyAlignment="1">
      <alignment horizontal="right"/>
    </xf>
    <xf numFmtId="0" fontId="3" fillId="3" borderId="0" xfId="0" applyFont="1" applyFill="1" applyAlignment="1">
      <alignment horizontal="center" vertical="center" wrapText="1" shrinkToFit="1"/>
    </xf>
    <xf numFmtId="0" fontId="3" fillId="2" borderId="0" xfId="0" applyFont="1" applyFill="1" applyAlignment="1">
      <alignment horizontal="center" vertical="center" wrapText="1" shrinkToFit="1"/>
    </xf>
    <xf numFmtId="0" fontId="3" fillId="8" borderId="4" xfId="0" applyFont="1" applyFill="1" applyBorder="1" applyAlignment="1">
      <alignment horizontal="left" wrapText="1" indent="4"/>
    </xf>
    <xf numFmtId="0" fontId="3" fillId="8" borderId="3" xfId="0" applyFont="1" applyFill="1" applyBorder="1" applyAlignment="1">
      <alignment horizontal="left" wrapText="1" indent="4"/>
    </xf>
    <xf numFmtId="0" fontId="3" fillId="8" borderId="5" xfId="0" applyFont="1" applyFill="1" applyBorder="1" applyAlignment="1">
      <alignment horizontal="left" wrapText="1" indent="4"/>
    </xf>
    <xf numFmtId="0" fontId="1" fillId="0" borderId="4"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cellXfs>
  <cellStyles count="9">
    <cellStyle name="gelb_inhalt" xfId="6" xr:uid="{00000000-0005-0000-0000-000007000000}"/>
    <cellStyle name="gruen_inhalt" xfId="5" xr:uid="{00000000-0005-0000-0000-000006000000}"/>
    <cellStyle name="Hellblau_inhalt" xfId="4" xr:uid="{00000000-0005-0000-0000-000005000000}"/>
    <cellStyle name="overview_dunkelgrau" xfId="8" xr:uid="{00000000-0005-0000-0000-000009000000}"/>
    <cellStyle name="rot_inhalt" xfId="7" xr:uid="{00000000-0005-0000-0000-000008000000}"/>
    <cellStyle name="Standard" xfId="0" builtinId="0"/>
    <cellStyle name="Wert_dunkelgrau" xfId="3" xr:uid="{00000000-0005-0000-0000-000003000000}"/>
    <cellStyle name="Wert_hellgrau" xfId="2" xr:uid="{00000000-0005-0000-0000-000002000000}"/>
    <cellStyle name="Wertezelle" xfId="1" xr:uid="{00000000-0005-0000-0000-000001000000}"/>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2</xdr:row>
      <xdr:rowOff>238125</xdr:rowOff>
    </xdr:from>
    <xdr:to>
      <xdr:col>0</xdr:col>
      <xdr:colOff>2038350</xdr:colOff>
      <xdr:row>4</xdr:row>
      <xdr:rowOff>28575</xdr:rowOff>
    </xdr:to>
    <xdr:pic>
      <xdr:nvPicPr>
        <xdr:cNvPr id="2" name="pic2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22"/>
  <sheetViews>
    <sheetView showGridLines="0" tabSelected="1" view="pageBreakPreview" zoomScale="80" workbookViewId="0">
      <pane xSplit="1" ySplit="4" topLeftCell="B5" activePane="bottomRight" state="frozen"/>
      <selection pane="topRight" activeCell="B1" sqref="B1"/>
      <selection pane="bottomLeft" activeCell="A5" sqref="A5"/>
      <selection pane="bottomRight" activeCell="T21" sqref="T21"/>
    </sheetView>
  </sheetViews>
  <sheetFormatPr baseColWidth="10" defaultColWidth="9.140625" defaultRowHeight="15" x14ac:dyDescent="0.25"/>
  <cols>
    <col min="1" max="1" width="40" customWidth="1"/>
    <col min="2" max="2" width="1.140625" style="4" customWidth="1"/>
    <col min="3" max="6" width="15" style="3" customWidth="1"/>
    <col min="7" max="7" width="15.7109375" style="3" customWidth="1"/>
    <col min="8" max="12" width="15" style="3" customWidth="1"/>
  </cols>
  <sheetData>
    <row r="2" spans="1:12" ht="33.950000000000003" customHeight="1" x14ac:dyDescent="0.25">
      <c r="A2" s="43" t="s">
        <v>36</v>
      </c>
      <c r="B2" s="44" t="s">
        <v>0</v>
      </c>
      <c r="C2" s="43" t="s">
        <v>0</v>
      </c>
      <c r="D2" s="43" t="s">
        <v>0</v>
      </c>
      <c r="E2" s="43" t="s">
        <v>0</v>
      </c>
      <c r="F2" s="43" t="s">
        <v>0</v>
      </c>
      <c r="G2" s="43" t="s">
        <v>0</v>
      </c>
      <c r="H2" s="43" t="s">
        <v>0</v>
      </c>
      <c r="I2" s="43" t="s">
        <v>0</v>
      </c>
      <c r="J2" s="43" t="s">
        <v>0</v>
      </c>
      <c r="K2" s="43" t="s">
        <v>0</v>
      </c>
      <c r="L2" s="43" t="s">
        <v>0</v>
      </c>
    </row>
    <row r="3" spans="1:12" x14ac:dyDescent="0.25">
      <c r="B3" s="3"/>
    </row>
    <row r="4" spans="1:12" ht="45" customHeight="1" x14ac:dyDescent="0.25">
      <c r="C4" s="5" t="s">
        <v>32</v>
      </c>
      <c r="D4" s="5" t="s">
        <v>38</v>
      </c>
      <c r="E4" s="5" t="s">
        <v>33</v>
      </c>
      <c r="F4" s="5" t="s">
        <v>34</v>
      </c>
      <c r="G4" s="5" t="s">
        <v>37</v>
      </c>
      <c r="H4" s="5" t="s">
        <v>35</v>
      </c>
      <c r="I4" s="5" t="s">
        <v>1</v>
      </c>
      <c r="J4" s="5" t="s">
        <v>2</v>
      </c>
      <c r="K4" s="5" t="s">
        <v>3</v>
      </c>
      <c r="L4" s="5" t="s">
        <v>4</v>
      </c>
    </row>
    <row r="5" spans="1:12" ht="6.95" customHeight="1" x14ac:dyDescent="0.25"/>
    <row r="6" spans="1:12" s="6" customFormat="1" x14ac:dyDescent="0.25">
      <c r="A6" s="1" t="s">
        <v>5</v>
      </c>
      <c r="B6" s="23"/>
      <c r="C6" s="33"/>
      <c r="D6" s="33"/>
      <c r="E6" s="33"/>
      <c r="F6" s="33"/>
      <c r="G6" s="33"/>
      <c r="H6" s="33"/>
      <c r="I6" s="33"/>
      <c r="J6" s="33"/>
      <c r="K6" s="33"/>
      <c r="L6" s="33"/>
    </row>
    <row r="7" spans="1:12" x14ac:dyDescent="0.25">
      <c r="A7" s="2" t="s">
        <v>6</v>
      </c>
      <c r="B7" s="24"/>
      <c r="C7" s="34"/>
      <c r="D7" s="34"/>
      <c r="E7" s="34"/>
      <c r="F7" s="34"/>
      <c r="G7" s="34"/>
      <c r="H7" s="34"/>
      <c r="I7" s="34">
        <v>18</v>
      </c>
      <c r="J7" s="34">
        <v>18</v>
      </c>
      <c r="K7" s="34">
        <v>18</v>
      </c>
      <c r="L7" s="34">
        <v>16</v>
      </c>
    </row>
    <row r="8" spans="1:12" s="7" customFormat="1" x14ac:dyDescent="0.25">
      <c r="A8" s="8" t="s">
        <v>7</v>
      </c>
      <c r="B8" s="25"/>
      <c r="C8" s="35"/>
      <c r="D8" s="35"/>
      <c r="E8" s="35"/>
      <c r="F8" s="35"/>
      <c r="G8" s="35"/>
      <c r="H8" s="35"/>
      <c r="I8" s="35">
        <v>351.13780000000003</v>
      </c>
      <c r="J8" s="35">
        <v>915.13779999999997</v>
      </c>
      <c r="K8" s="35">
        <v>991.22969999999998</v>
      </c>
      <c r="L8" s="35">
        <v>1258.9000000000001</v>
      </c>
    </row>
    <row r="9" spans="1:12" s="9" customFormat="1" x14ac:dyDescent="0.25">
      <c r="A9" s="10" t="s">
        <v>31</v>
      </c>
      <c r="B9" s="26"/>
      <c r="C9" s="36">
        <v>337</v>
      </c>
      <c r="D9" s="36">
        <v>978</v>
      </c>
      <c r="E9" s="36">
        <v>121</v>
      </c>
      <c r="F9" s="36">
        <v>217</v>
      </c>
      <c r="G9" s="36">
        <v>338</v>
      </c>
      <c r="H9" s="36">
        <v>226</v>
      </c>
      <c r="I9" s="36">
        <v>333.22390000000001</v>
      </c>
      <c r="J9" s="36">
        <v>897.09190000000001</v>
      </c>
      <c r="K9" s="36">
        <v>914.5</v>
      </c>
      <c r="L9" s="36">
        <v>1054.2940000000001</v>
      </c>
    </row>
    <row r="10" spans="1:12" s="7" customFormat="1" x14ac:dyDescent="0.25">
      <c r="A10" s="8" t="s">
        <v>30</v>
      </c>
      <c r="B10" s="25"/>
      <c r="C10" s="35"/>
      <c r="D10" s="35"/>
      <c r="E10" s="35"/>
      <c r="F10" s="35"/>
      <c r="G10" s="35"/>
      <c r="H10" s="35"/>
      <c r="I10" s="35">
        <v>333.69940000000003</v>
      </c>
      <c r="J10" s="35">
        <v>897.65700000000004</v>
      </c>
      <c r="K10" s="35">
        <v>920.81500000000005</v>
      </c>
      <c r="L10" s="35">
        <v>1072.8486</v>
      </c>
    </row>
    <row r="11" spans="1:12" s="7" customFormat="1" x14ac:dyDescent="0.25">
      <c r="A11" s="8" t="s">
        <v>8</v>
      </c>
      <c r="B11" s="25"/>
      <c r="C11" s="35"/>
      <c r="D11" s="35"/>
      <c r="E11" s="35"/>
      <c r="F11" s="35"/>
      <c r="G11" s="35"/>
      <c r="H11" s="35"/>
      <c r="I11" s="35">
        <v>313.2</v>
      </c>
      <c r="J11" s="35">
        <v>877.2</v>
      </c>
      <c r="K11" s="35">
        <v>849.40139999999997</v>
      </c>
      <c r="L11" s="35">
        <v>947.08370000000002</v>
      </c>
    </row>
    <row r="12" spans="1:12" s="6" customFormat="1" x14ac:dyDescent="0.25">
      <c r="A12" s="1" t="s">
        <v>9</v>
      </c>
      <c r="B12" s="23"/>
      <c r="C12" s="33"/>
      <c r="D12" s="33"/>
      <c r="E12" s="33"/>
      <c r="F12" s="33"/>
      <c r="G12" s="33"/>
      <c r="H12" s="33"/>
      <c r="I12" s="33"/>
      <c r="J12" s="33"/>
      <c r="K12" s="33"/>
      <c r="L12" s="33"/>
    </row>
    <row r="13" spans="1:12" x14ac:dyDescent="0.25">
      <c r="A13" s="2" t="s">
        <v>6</v>
      </c>
      <c r="B13" s="24"/>
      <c r="C13" s="34"/>
      <c r="D13" s="34"/>
      <c r="E13" s="34"/>
      <c r="F13" s="34"/>
      <c r="G13" s="34"/>
      <c r="H13" s="34"/>
      <c r="I13" s="34">
        <v>18</v>
      </c>
      <c r="J13" s="34">
        <v>18</v>
      </c>
      <c r="K13" s="34">
        <v>18</v>
      </c>
      <c r="L13" s="34">
        <v>16</v>
      </c>
    </row>
    <row r="14" spans="1:12" s="11" customFormat="1" x14ac:dyDescent="0.25">
      <c r="A14" s="12" t="s">
        <v>7</v>
      </c>
      <c r="B14" s="27"/>
      <c r="C14" s="37"/>
      <c r="D14" s="37"/>
      <c r="E14" s="37"/>
      <c r="F14" s="37"/>
      <c r="G14" s="37"/>
      <c r="H14" s="37"/>
      <c r="I14" s="37">
        <v>4.1951999999999998</v>
      </c>
      <c r="J14" s="37">
        <v>-6.4276</v>
      </c>
      <c r="K14" s="37">
        <v>8.8466000000000005</v>
      </c>
      <c r="L14" s="37">
        <v>37.750300000000003</v>
      </c>
    </row>
    <row r="15" spans="1:12" s="13" customFormat="1" x14ac:dyDescent="0.25">
      <c r="A15" s="14" t="s">
        <v>31</v>
      </c>
      <c r="B15" s="28"/>
      <c r="C15" s="38">
        <v>-2</v>
      </c>
      <c r="D15" s="38">
        <v>-10</v>
      </c>
      <c r="E15" s="38">
        <v>-23</v>
      </c>
      <c r="F15" s="38">
        <v>-11</v>
      </c>
      <c r="G15" s="38">
        <v>-16</v>
      </c>
      <c r="H15" s="38">
        <v>-6</v>
      </c>
      <c r="I15" s="38">
        <v>-1.1205000000000001</v>
      </c>
      <c r="J15" s="38">
        <v>-8.2728000000000002</v>
      </c>
      <c r="K15" s="38">
        <v>3.0247999999999999</v>
      </c>
      <c r="L15" s="38">
        <v>15.452400000000001</v>
      </c>
    </row>
    <row r="16" spans="1:12" s="11" customFormat="1" x14ac:dyDescent="0.25">
      <c r="A16" s="12" t="s">
        <v>30</v>
      </c>
      <c r="B16" s="27"/>
      <c r="C16" s="37"/>
      <c r="D16" s="37"/>
      <c r="E16" s="37"/>
      <c r="F16" s="37"/>
      <c r="G16" s="37"/>
      <c r="H16" s="37"/>
      <c r="I16" s="37">
        <v>-0.97940000000000005</v>
      </c>
      <c r="J16" s="37">
        <v>-8.2149999999999999</v>
      </c>
      <c r="K16" s="37">
        <v>2.5920999999999998</v>
      </c>
      <c r="L16" s="37">
        <v>16.299800000000001</v>
      </c>
    </row>
    <row r="17" spans="1:12" s="11" customFormat="1" x14ac:dyDescent="0.25">
      <c r="A17" s="12" t="s">
        <v>8</v>
      </c>
      <c r="B17" s="27"/>
      <c r="C17" s="37"/>
      <c r="D17" s="37"/>
      <c r="E17" s="37"/>
      <c r="F17" s="37"/>
      <c r="G17" s="37"/>
      <c r="H17" s="37"/>
      <c r="I17" s="37">
        <v>-7.0622999999999996</v>
      </c>
      <c r="J17" s="37">
        <v>-10.306699999999999</v>
      </c>
      <c r="K17" s="37">
        <v>-6.2946</v>
      </c>
      <c r="L17" s="37">
        <v>8.8818000000000001</v>
      </c>
    </row>
    <row r="18" spans="1:12" s="6" customFormat="1" x14ac:dyDescent="0.25">
      <c r="A18" s="1" t="s">
        <v>10</v>
      </c>
      <c r="B18" s="23"/>
      <c r="C18" s="33"/>
      <c r="D18" s="33"/>
      <c r="E18" s="33"/>
      <c r="F18" s="33"/>
      <c r="G18" s="33"/>
      <c r="H18" s="33"/>
      <c r="I18" s="33"/>
      <c r="J18" s="33"/>
      <c r="K18" s="33"/>
      <c r="L18" s="33"/>
    </row>
    <row r="19" spans="1:12" x14ac:dyDescent="0.25">
      <c r="A19" s="2" t="s">
        <v>6</v>
      </c>
      <c r="B19" s="24"/>
      <c r="C19" s="34"/>
      <c r="D19" s="34"/>
      <c r="E19" s="34"/>
      <c r="F19" s="34"/>
      <c r="G19" s="34"/>
      <c r="H19" s="34"/>
      <c r="I19" s="34">
        <v>1</v>
      </c>
      <c r="J19" s="34">
        <v>4</v>
      </c>
      <c r="K19" s="34">
        <v>4</v>
      </c>
      <c r="L19" s="34">
        <v>4</v>
      </c>
    </row>
    <row r="20" spans="1:12" s="7" customFormat="1" x14ac:dyDescent="0.25">
      <c r="A20" s="8" t="s">
        <v>7</v>
      </c>
      <c r="B20" s="25"/>
      <c r="C20" s="35"/>
      <c r="D20" s="35"/>
      <c r="E20" s="35"/>
      <c r="F20" s="35"/>
      <c r="G20" s="35"/>
      <c r="H20" s="35"/>
      <c r="I20" s="35">
        <v>357.22</v>
      </c>
      <c r="J20" s="35">
        <v>988.34879999999998</v>
      </c>
      <c r="K20" s="35">
        <v>1022.1613</v>
      </c>
      <c r="L20" s="35">
        <v>1121.1134</v>
      </c>
    </row>
    <row r="21" spans="1:12" s="9" customFormat="1" x14ac:dyDescent="0.25">
      <c r="A21" s="10" t="s">
        <v>31</v>
      </c>
      <c r="B21" s="26"/>
      <c r="C21" s="36" t="s">
        <v>11</v>
      </c>
      <c r="D21" s="36" t="s">
        <v>11</v>
      </c>
      <c r="E21" s="36" t="s">
        <v>11</v>
      </c>
      <c r="F21" s="36" t="s">
        <v>11</v>
      </c>
      <c r="G21" s="36" t="s">
        <v>11</v>
      </c>
      <c r="H21" s="36" t="s">
        <v>11</v>
      </c>
      <c r="I21" s="36">
        <v>357.22</v>
      </c>
      <c r="J21" s="36">
        <v>975.00250000000005</v>
      </c>
      <c r="K21" s="36">
        <v>984.19050000000004</v>
      </c>
      <c r="L21" s="36">
        <v>1108.8442</v>
      </c>
    </row>
    <row r="22" spans="1:12" s="7" customFormat="1" x14ac:dyDescent="0.25">
      <c r="A22" s="8" t="s">
        <v>30</v>
      </c>
      <c r="B22" s="25"/>
      <c r="C22" s="35"/>
      <c r="D22" s="35"/>
      <c r="E22" s="35"/>
      <c r="F22" s="35"/>
      <c r="G22" s="35"/>
      <c r="H22" s="35"/>
      <c r="I22" s="35">
        <v>357.22</v>
      </c>
      <c r="J22" s="35">
        <v>975.92240000000004</v>
      </c>
      <c r="K22" s="35">
        <v>982.56209999999999</v>
      </c>
      <c r="L22" s="35">
        <v>1107.6383000000001</v>
      </c>
    </row>
    <row r="23" spans="1:12" s="7" customFormat="1" x14ac:dyDescent="0.25">
      <c r="A23" s="8" t="s">
        <v>8</v>
      </c>
      <c r="B23" s="25"/>
      <c r="C23" s="35"/>
      <c r="D23" s="35"/>
      <c r="E23" s="35"/>
      <c r="F23" s="35"/>
      <c r="G23" s="35"/>
      <c r="H23" s="35"/>
      <c r="I23" s="35">
        <v>357.22</v>
      </c>
      <c r="J23" s="35">
        <v>965.33600000000001</v>
      </c>
      <c r="K23" s="35">
        <v>939.70609999999999</v>
      </c>
      <c r="L23" s="35">
        <v>1091.7516000000001</v>
      </c>
    </row>
    <row r="24" spans="1:12" s="6" customFormat="1" x14ac:dyDescent="0.25">
      <c r="A24" s="1" t="s">
        <v>12</v>
      </c>
      <c r="B24" s="23"/>
      <c r="C24" s="33"/>
      <c r="D24" s="33"/>
      <c r="E24" s="33"/>
      <c r="F24" s="33"/>
      <c r="G24" s="33"/>
      <c r="H24" s="33"/>
      <c r="I24" s="33"/>
      <c r="J24" s="33"/>
      <c r="K24" s="33"/>
      <c r="L24" s="33"/>
    </row>
    <row r="25" spans="1:12" x14ac:dyDescent="0.25">
      <c r="A25" s="2" t="s">
        <v>6</v>
      </c>
      <c r="B25" s="24"/>
      <c r="C25" s="34"/>
      <c r="D25" s="34"/>
      <c r="E25" s="34"/>
      <c r="F25" s="34"/>
      <c r="G25" s="34"/>
      <c r="H25" s="34"/>
      <c r="I25" s="34">
        <v>10</v>
      </c>
      <c r="J25" s="34">
        <v>12</v>
      </c>
      <c r="K25" s="34">
        <v>12</v>
      </c>
      <c r="L25" s="34">
        <v>11</v>
      </c>
    </row>
    <row r="26" spans="1:12" s="11" customFormat="1" x14ac:dyDescent="0.25">
      <c r="A26" s="12" t="s">
        <v>7</v>
      </c>
      <c r="B26" s="27"/>
      <c r="C26" s="37"/>
      <c r="D26" s="37"/>
      <c r="E26" s="37"/>
      <c r="F26" s="37"/>
      <c r="G26" s="37"/>
      <c r="H26" s="37"/>
      <c r="I26" s="37">
        <v>1.6</v>
      </c>
      <c r="J26" s="37">
        <v>-8</v>
      </c>
      <c r="K26" s="37">
        <v>4.8456999999999999</v>
      </c>
      <c r="L26" s="37">
        <v>39</v>
      </c>
    </row>
    <row r="27" spans="1:12" s="13" customFormat="1" x14ac:dyDescent="0.25">
      <c r="A27" s="14" t="s">
        <v>31</v>
      </c>
      <c r="B27" s="28"/>
      <c r="C27" s="38">
        <v>-2</v>
      </c>
      <c r="D27" s="38">
        <v>-10</v>
      </c>
      <c r="E27" s="38">
        <v>-24</v>
      </c>
      <c r="F27" s="38">
        <v>-9</v>
      </c>
      <c r="G27" s="38">
        <v>-15</v>
      </c>
      <c r="H27" s="38">
        <v>-10</v>
      </c>
      <c r="I27" s="38">
        <v>6.0999999999999999E-2</v>
      </c>
      <c r="J27" s="38">
        <v>-8.7824000000000009</v>
      </c>
      <c r="K27" s="38">
        <v>0.55000000000000004</v>
      </c>
      <c r="L27" s="38">
        <v>15</v>
      </c>
    </row>
    <row r="28" spans="1:12" s="11" customFormat="1" x14ac:dyDescent="0.25">
      <c r="A28" s="12" t="s">
        <v>30</v>
      </c>
      <c r="B28" s="27"/>
      <c r="C28" s="37"/>
      <c r="D28" s="37"/>
      <c r="E28" s="37"/>
      <c r="F28" s="37"/>
      <c r="G28" s="37"/>
      <c r="H28" s="37"/>
      <c r="I28" s="37">
        <v>-0.75219999999999998</v>
      </c>
      <c r="J28" s="37">
        <v>-8.8773999999999997</v>
      </c>
      <c r="K28" s="37">
        <v>0.248</v>
      </c>
      <c r="L28" s="37">
        <v>16.6401</v>
      </c>
    </row>
    <row r="29" spans="1:12" s="11" customFormat="1" x14ac:dyDescent="0.25">
      <c r="A29" s="12" t="s">
        <v>8</v>
      </c>
      <c r="B29" s="27"/>
      <c r="C29" s="37"/>
      <c r="D29" s="37"/>
      <c r="E29" s="37"/>
      <c r="F29" s="37"/>
      <c r="G29" s="37"/>
      <c r="H29" s="37"/>
      <c r="I29" s="37">
        <v>-5.2996999999999996</v>
      </c>
      <c r="J29" s="37">
        <v>-10</v>
      </c>
      <c r="K29" s="37">
        <v>-6.3</v>
      </c>
      <c r="L29" s="37">
        <v>8.8818000000000001</v>
      </c>
    </row>
    <row r="30" spans="1:12" s="6" customFormat="1" x14ac:dyDescent="0.25">
      <c r="A30" s="1" t="s">
        <v>13</v>
      </c>
      <c r="B30" s="23"/>
      <c r="C30" s="33"/>
      <c r="D30" s="33"/>
      <c r="E30" s="33"/>
      <c r="F30" s="33"/>
      <c r="G30" s="33"/>
      <c r="H30" s="33"/>
      <c r="I30" s="33"/>
      <c r="J30" s="33"/>
      <c r="K30" s="33"/>
      <c r="L30" s="33"/>
    </row>
    <row r="31" spans="1:12" x14ac:dyDescent="0.25">
      <c r="A31" s="2" t="s">
        <v>6</v>
      </c>
      <c r="B31" s="24"/>
      <c r="C31" s="34"/>
      <c r="D31" s="34"/>
      <c r="E31" s="34"/>
      <c r="F31" s="34"/>
      <c r="G31" s="34"/>
      <c r="H31" s="34"/>
      <c r="I31" s="34">
        <v>0</v>
      </c>
      <c r="J31" s="34">
        <v>18</v>
      </c>
      <c r="K31" s="34">
        <v>18</v>
      </c>
      <c r="L31" s="34">
        <v>16</v>
      </c>
    </row>
    <row r="32" spans="1:12" s="7" customFormat="1" x14ac:dyDescent="0.25">
      <c r="A32" s="8" t="s">
        <v>7</v>
      </c>
      <c r="B32" s="25"/>
      <c r="C32" s="35"/>
      <c r="D32" s="35"/>
      <c r="E32" s="35"/>
      <c r="F32" s="35"/>
      <c r="G32" s="35"/>
      <c r="H32" s="35"/>
      <c r="I32" s="35" t="s">
        <v>11</v>
      </c>
      <c r="J32" s="35">
        <v>300</v>
      </c>
      <c r="K32" s="35">
        <v>326</v>
      </c>
      <c r="L32" s="35">
        <v>435.3</v>
      </c>
    </row>
    <row r="33" spans="1:12" s="9" customFormat="1" x14ac:dyDescent="0.25">
      <c r="A33" s="10" t="s">
        <v>31</v>
      </c>
      <c r="B33" s="26"/>
      <c r="C33" s="36" t="s">
        <v>11</v>
      </c>
      <c r="D33" s="36">
        <v>332</v>
      </c>
      <c r="E33" s="36" t="s">
        <v>11</v>
      </c>
      <c r="F33" s="36" t="s">
        <v>11</v>
      </c>
      <c r="G33" s="36">
        <v>101</v>
      </c>
      <c r="H33" s="36" t="s">
        <v>11</v>
      </c>
      <c r="I33" s="36" t="s">
        <v>11</v>
      </c>
      <c r="J33" s="36">
        <v>285.0299</v>
      </c>
      <c r="K33" s="36">
        <v>298.3</v>
      </c>
      <c r="L33" s="36">
        <v>368.89359999999999</v>
      </c>
    </row>
    <row r="34" spans="1:12" s="7" customFormat="1" x14ac:dyDescent="0.25">
      <c r="A34" s="8" t="s">
        <v>30</v>
      </c>
      <c r="B34" s="25"/>
      <c r="C34" s="35"/>
      <c r="D34" s="35"/>
      <c r="E34" s="35"/>
      <c r="F34" s="35"/>
      <c r="G34" s="35"/>
      <c r="H34" s="35"/>
      <c r="I34" s="35" t="s">
        <v>11</v>
      </c>
      <c r="J34" s="35">
        <v>285.2645</v>
      </c>
      <c r="K34" s="35">
        <v>300.51530000000002</v>
      </c>
      <c r="L34" s="35">
        <v>369.33479999999997</v>
      </c>
    </row>
    <row r="35" spans="1:12" s="7" customFormat="1" x14ac:dyDescent="0.25">
      <c r="A35" s="8" t="s">
        <v>8</v>
      </c>
      <c r="B35" s="25"/>
      <c r="C35" s="35"/>
      <c r="D35" s="35"/>
      <c r="E35" s="35"/>
      <c r="F35" s="35"/>
      <c r="G35" s="35"/>
      <c r="H35" s="35"/>
      <c r="I35" s="35" t="s">
        <v>11</v>
      </c>
      <c r="J35" s="35">
        <v>273.89999999999998</v>
      </c>
      <c r="K35" s="35">
        <v>274.64909999999998</v>
      </c>
      <c r="L35" s="35">
        <v>311.27690000000001</v>
      </c>
    </row>
    <row r="36" spans="1:12" s="6" customFormat="1" x14ac:dyDescent="0.25">
      <c r="A36" s="1" t="s">
        <v>14</v>
      </c>
      <c r="B36" s="23"/>
      <c r="C36" s="33"/>
      <c r="D36" s="33"/>
      <c r="E36" s="33"/>
      <c r="F36" s="33"/>
      <c r="G36" s="33"/>
      <c r="H36" s="33"/>
      <c r="I36" s="33"/>
      <c r="J36" s="33"/>
      <c r="K36" s="33"/>
      <c r="L36" s="33"/>
    </row>
    <row r="37" spans="1:12" x14ac:dyDescent="0.25">
      <c r="A37" s="2" t="s">
        <v>6</v>
      </c>
      <c r="B37" s="24"/>
      <c r="C37" s="34"/>
      <c r="D37" s="34"/>
      <c r="E37" s="34"/>
      <c r="F37" s="34"/>
      <c r="G37" s="34"/>
      <c r="H37" s="34"/>
      <c r="I37" s="34">
        <v>0</v>
      </c>
      <c r="J37" s="34">
        <v>18</v>
      </c>
      <c r="K37" s="34">
        <v>18</v>
      </c>
      <c r="L37" s="34">
        <v>16</v>
      </c>
    </row>
    <row r="38" spans="1:12" s="11" customFormat="1" x14ac:dyDescent="0.25">
      <c r="A38" s="12" t="s">
        <v>7</v>
      </c>
      <c r="B38" s="27"/>
      <c r="C38" s="37"/>
      <c r="D38" s="37"/>
      <c r="E38" s="37"/>
      <c r="F38" s="37"/>
      <c r="G38" s="37"/>
      <c r="H38" s="37"/>
      <c r="I38" s="37" t="s">
        <v>11</v>
      </c>
      <c r="J38" s="37">
        <v>33.783799999999999</v>
      </c>
      <c r="K38" s="37">
        <v>35.3005</v>
      </c>
      <c r="L38" s="37">
        <v>38.040300000000002</v>
      </c>
    </row>
    <row r="39" spans="1:12" s="13" customFormat="1" x14ac:dyDescent="0.25">
      <c r="A39" s="14" t="s">
        <v>31</v>
      </c>
      <c r="B39" s="28"/>
      <c r="C39" s="38" t="s">
        <v>11</v>
      </c>
      <c r="D39" s="38">
        <v>34</v>
      </c>
      <c r="E39" s="38" t="s">
        <v>11</v>
      </c>
      <c r="F39" s="38" t="s">
        <v>11</v>
      </c>
      <c r="G39" s="38">
        <v>30</v>
      </c>
      <c r="H39" s="38" t="s">
        <v>11</v>
      </c>
      <c r="I39" s="38" t="s">
        <v>11</v>
      </c>
      <c r="J39" s="38">
        <v>31.5776</v>
      </c>
      <c r="K39" s="38">
        <v>32.681100000000001</v>
      </c>
      <c r="L39" s="38">
        <v>34.1584</v>
      </c>
    </row>
    <row r="40" spans="1:12" s="11" customFormat="1" x14ac:dyDescent="0.25">
      <c r="A40" s="12" t="s">
        <v>30</v>
      </c>
      <c r="B40" s="27"/>
      <c r="C40" s="37"/>
      <c r="D40" s="37"/>
      <c r="E40" s="37"/>
      <c r="F40" s="37"/>
      <c r="G40" s="37"/>
      <c r="H40" s="37"/>
      <c r="I40" s="37" t="s">
        <v>11</v>
      </c>
      <c r="J40" s="37">
        <v>31.780799999999999</v>
      </c>
      <c r="K40" s="37">
        <v>32.641800000000003</v>
      </c>
      <c r="L40" s="37">
        <v>34.424100000000003</v>
      </c>
    </row>
    <row r="41" spans="1:12" s="11" customFormat="1" x14ac:dyDescent="0.25">
      <c r="A41" s="12" t="s">
        <v>8</v>
      </c>
      <c r="B41" s="27"/>
      <c r="C41" s="37"/>
      <c r="D41" s="37"/>
      <c r="E41" s="37"/>
      <c r="F41" s="37"/>
      <c r="G41" s="37"/>
      <c r="H41" s="37"/>
      <c r="I41" s="37" t="s">
        <v>11</v>
      </c>
      <c r="J41" s="37">
        <v>30</v>
      </c>
      <c r="K41" s="37">
        <v>30.440200000000001</v>
      </c>
      <c r="L41" s="37">
        <v>31.3629</v>
      </c>
    </row>
    <row r="42" spans="1:12" s="6" customFormat="1" x14ac:dyDescent="0.25">
      <c r="A42" s="1" t="s">
        <v>15</v>
      </c>
      <c r="B42" s="23"/>
      <c r="C42" s="33"/>
      <c r="D42" s="33"/>
      <c r="E42" s="33"/>
      <c r="F42" s="33"/>
      <c r="G42" s="33"/>
      <c r="H42" s="33"/>
      <c r="I42" s="33"/>
      <c r="J42" s="33"/>
      <c r="K42" s="33"/>
      <c r="L42" s="33"/>
    </row>
    <row r="43" spans="1:12" x14ac:dyDescent="0.25">
      <c r="A43" s="2" t="s">
        <v>6</v>
      </c>
      <c r="B43" s="24"/>
      <c r="C43" s="34"/>
      <c r="D43" s="34"/>
      <c r="E43" s="34"/>
      <c r="F43" s="34"/>
      <c r="G43" s="34"/>
      <c r="H43" s="34"/>
      <c r="I43" s="34">
        <v>0</v>
      </c>
      <c r="J43" s="34">
        <v>18</v>
      </c>
      <c r="K43" s="34">
        <v>18</v>
      </c>
      <c r="L43" s="34">
        <v>16</v>
      </c>
    </row>
    <row r="44" spans="1:12" s="7" customFormat="1" x14ac:dyDescent="0.25">
      <c r="A44" s="8" t="s">
        <v>7</v>
      </c>
      <c r="B44" s="25"/>
      <c r="C44" s="35"/>
      <c r="D44" s="35"/>
      <c r="E44" s="35"/>
      <c r="F44" s="35"/>
      <c r="G44" s="35"/>
      <c r="H44" s="35"/>
      <c r="I44" s="35" t="s">
        <v>11</v>
      </c>
      <c r="J44" s="35">
        <v>318.95440000000002</v>
      </c>
      <c r="K44" s="35">
        <v>348.89850000000001</v>
      </c>
      <c r="L44" s="35">
        <v>456.8</v>
      </c>
    </row>
    <row r="45" spans="1:12" s="9" customFormat="1" x14ac:dyDescent="0.25">
      <c r="A45" s="10" t="s">
        <v>31</v>
      </c>
      <c r="B45" s="26"/>
      <c r="C45" s="36" t="s">
        <v>11</v>
      </c>
      <c r="D45" s="36">
        <v>332</v>
      </c>
      <c r="E45" s="36" t="s">
        <v>11</v>
      </c>
      <c r="F45" s="36" t="s">
        <v>11</v>
      </c>
      <c r="G45" s="36">
        <v>113</v>
      </c>
      <c r="H45" s="36" t="s">
        <v>11</v>
      </c>
      <c r="I45" s="36" t="s">
        <v>11</v>
      </c>
      <c r="J45" s="36">
        <v>296.55810000000002</v>
      </c>
      <c r="K45" s="36">
        <v>311.45890000000003</v>
      </c>
      <c r="L45" s="36">
        <v>379.1</v>
      </c>
    </row>
    <row r="46" spans="1:12" s="7" customFormat="1" x14ac:dyDescent="0.25">
      <c r="A46" s="8" t="s">
        <v>30</v>
      </c>
      <c r="B46" s="25"/>
      <c r="C46" s="35"/>
      <c r="D46" s="35"/>
      <c r="E46" s="35"/>
      <c r="F46" s="35"/>
      <c r="G46" s="35"/>
      <c r="H46" s="35"/>
      <c r="I46" s="35" t="s">
        <v>11</v>
      </c>
      <c r="J46" s="35">
        <v>296.15069999999997</v>
      </c>
      <c r="K46" s="35">
        <v>311.15640000000002</v>
      </c>
      <c r="L46" s="35">
        <v>379.18200000000002</v>
      </c>
    </row>
    <row r="47" spans="1:12" s="7" customFormat="1" x14ac:dyDescent="0.25">
      <c r="A47" s="8" t="s">
        <v>8</v>
      </c>
      <c r="B47" s="25"/>
      <c r="C47" s="35"/>
      <c r="D47" s="35"/>
      <c r="E47" s="35"/>
      <c r="F47" s="35"/>
      <c r="G47" s="35"/>
      <c r="H47" s="35"/>
      <c r="I47" s="35" t="s">
        <v>11</v>
      </c>
      <c r="J47" s="35">
        <v>274</v>
      </c>
      <c r="K47" s="35">
        <v>280.38529999999997</v>
      </c>
      <c r="L47" s="35">
        <v>327.08460000000002</v>
      </c>
    </row>
    <row r="48" spans="1:12" s="6" customFormat="1" x14ac:dyDescent="0.25">
      <c r="A48" s="1" t="s">
        <v>16</v>
      </c>
      <c r="B48" s="23"/>
      <c r="C48" s="33"/>
      <c r="D48" s="33"/>
      <c r="E48" s="33"/>
      <c r="F48" s="33"/>
      <c r="G48" s="33"/>
      <c r="H48" s="33"/>
      <c r="I48" s="33"/>
      <c r="J48" s="33"/>
      <c r="K48" s="33"/>
      <c r="L48" s="33"/>
    </row>
    <row r="49" spans="1:12" x14ac:dyDescent="0.25">
      <c r="A49" s="2" t="s">
        <v>6</v>
      </c>
      <c r="B49" s="24"/>
      <c r="C49" s="34"/>
      <c r="D49" s="34"/>
      <c r="E49" s="34"/>
      <c r="F49" s="34"/>
      <c r="G49" s="34"/>
      <c r="H49" s="34"/>
      <c r="I49" s="34">
        <v>0</v>
      </c>
      <c r="J49" s="34">
        <v>18</v>
      </c>
      <c r="K49" s="34">
        <v>18</v>
      </c>
      <c r="L49" s="34">
        <v>16</v>
      </c>
    </row>
    <row r="50" spans="1:12" s="11" customFormat="1" x14ac:dyDescent="0.25">
      <c r="A50" s="12" t="s">
        <v>7</v>
      </c>
      <c r="B50" s="27"/>
      <c r="C50" s="37"/>
      <c r="D50" s="37"/>
      <c r="E50" s="37"/>
      <c r="F50" s="37"/>
      <c r="G50" s="37"/>
      <c r="H50" s="37"/>
      <c r="I50" s="37" t="s">
        <v>11</v>
      </c>
      <c r="J50" s="37">
        <v>35.8658</v>
      </c>
      <c r="K50" s="37">
        <v>36.776400000000002</v>
      </c>
      <c r="L50" s="37">
        <v>36.983699999999999</v>
      </c>
    </row>
    <row r="51" spans="1:12" s="13" customFormat="1" x14ac:dyDescent="0.25">
      <c r="A51" s="14" t="s">
        <v>31</v>
      </c>
      <c r="B51" s="28"/>
      <c r="C51" s="38" t="s">
        <v>11</v>
      </c>
      <c r="D51" s="38">
        <v>34</v>
      </c>
      <c r="E51" s="38" t="s">
        <v>11</v>
      </c>
      <c r="F51" s="38" t="s">
        <v>11</v>
      </c>
      <c r="G51" s="38">
        <v>33.432000000000002</v>
      </c>
      <c r="H51" s="38" t="s">
        <v>11</v>
      </c>
      <c r="I51" s="38" t="s">
        <v>11</v>
      </c>
      <c r="J51" s="38">
        <v>32.997799999999998</v>
      </c>
      <c r="K51" s="38">
        <v>33.509900000000002</v>
      </c>
      <c r="L51" s="38">
        <v>35.613</v>
      </c>
    </row>
    <row r="52" spans="1:12" s="11" customFormat="1" x14ac:dyDescent="0.25">
      <c r="A52" s="12" t="s">
        <v>30</v>
      </c>
      <c r="B52" s="27"/>
      <c r="C52" s="37"/>
      <c r="D52" s="37"/>
      <c r="E52" s="37"/>
      <c r="F52" s="37"/>
      <c r="G52" s="37"/>
      <c r="H52" s="37"/>
      <c r="I52" s="37" t="s">
        <v>11</v>
      </c>
      <c r="J52" s="37">
        <v>32.990699999999997</v>
      </c>
      <c r="K52" s="37">
        <v>33.786799999999999</v>
      </c>
      <c r="L52" s="37">
        <v>35.302199999999999</v>
      </c>
    </row>
    <row r="53" spans="1:12" s="11" customFormat="1" x14ac:dyDescent="0.25">
      <c r="A53" s="12" t="s">
        <v>8</v>
      </c>
      <c r="B53" s="27"/>
      <c r="C53" s="37"/>
      <c r="D53" s="37"/>
      <c r="E53" s="37"/>
      <c r="F53" s="37"/>
      <c r="G53" s="37"/>
      <c r="H53" s="37"/>
      <c r="I53" s="37" t="s">
        <v>11</v>
      </c>
      <c r="J53" s="37">
        <v>30.6831</v>
      </c>
      <c r="K53" s="37">
        <v>31.07</v>
      </c>
      <c r="L53" s="37">
        <v>32.955599999999997</v>
      </c>
    </row>
    <row r="54" spans="1:12" s="6" customFormat="1" x14ac:dyDescent="0.25">
      <c r="A54" s="1" t="s">
        <v>17</v>
      </c>
      <c r="B54" s="23"/>
      <c r="C54" s="33"/>
      <c r="D54" s="33"/>
      <c r="E54" s="33"/>
      <c r="F54" s="33"/>
      <c r="G54" s="33"/>
      <c r="H54" s="33"/>
      <c r="I54" s="33"/>
      <c r="J54" s="33"/>
      <c r="K54" s="33"/>
      <c r="L54" s="33"/>
    </row>
    <row r="55" spans="1:12" x14ac:dyDescent="0.25">
      <c r="A55" s="2" t="s">
        <v>6</v>
      </c>
      <c r="B55" s="24"/>
      <c r="C55" s="34"/>
      <c r="D55" s="34"/>
      <c r="E55" s="34"/>
      <c r="F55" s="34"/>
      <c r="G55" s="34"/>
      <c r="H55" s="34"/>
      <c r="I55" s="34">
        <v>0</v>
      </c>
      <c r="J55" s="34">
        <v>18</v>
      </c>
      <c r="K55" s="34">
        <v>18</v>
      </c>
      <c r="L55" s="34">
        <v>16</v>
      </c>
    </row>
    <row r="56" spans="1:12" s="7" customFormat="1" x14ac:dyDescent="0.25">
      <c r="A56" s="8" t="s">
        <v>7</v>
      </c>
      <c r="B56" s="25"/>
      <c r="C56" s="35"/>
      <c r="D56" s="35"/>
      <c r="E56" s="35"/>
      <c r="F56" s="35"/>
      <c r="G56" s="35"/>
      <c r="H56" s="35"/>
      <c r="I56" s="35" t="s">
        <v>11</v>
      </c>
      <c r="J56" s="35">
        <v>143</v>
      </c>
      <c r="K56" s="35">
        <v>195</v>
      </c>
      <c r="L56" s="35">
        <v>247</v>
      </c>
    </row>
    <row r="57" spans="1:12" s="9" customFormat="1" x14ac:dyDescent="0.25">
      <c r="A57" s="10" t="s">
        <v>31</v>
      </c>
      <c r="B57" s="26"/>
      <c r="C57" s="36" t="s">
        <v>11</v>
      </c>
      <c r="D57" s="36">
        <v>205</v>
      </c>
      <c r="E57" s="36" t="s">
        <v>11</v>
      </c>
      <c r="F57" s="36" t="s">
        <v>11</v>
      </c>
      <c r="G57" s="36">
        <v>28</v>
      </c>
      <c r="H57" s="36" t="s">
        <v>11</v>
      </c>
      <c r="I57" s="36" t="s">
        <v>11</v>
      </c>
      <c r="J57" s="36">
        <v>128.81180000000001</v>
      </c>
      <c r="K57" s="36">
        <v>144.33969999999999</v>
      </c>
      <c r="L57" s="36">
        <v>198.83150000000001</v>
      </c>
    </row>
    <row r="58" spans="1:12" s="7" customFormat="1" x14ac:dyDescent="0.25">
      <c r="A58" s="8" t="s">
        <v>30</v>
      </c>
      <c r="B58" s="25"/>
      <c r="C58" s="35"/>
      <c r="D58" s="35"/>
      <c r="E58" s="35"/>
      <c r="F58" s="35"/>
      <c r="G58" s="35"/>
      <c r="H58" s="35"/>
      <c r="I58" s="35" t="s">
        <v>11</v>
      </c>
      <c r="J58" s="35">
        <v>128.7167</v>
      </c>
      <c r="K58" s="35">
        <v>143.10730000000001</v>
      </c>
      <c r="L58" s="35">
        <v>198.58519999999999</v>
      </c>
    </row>
    <row r="59" spans="1:12" s="7" customFormat="1" x14ac:dyDescent="0.25">
      <c r="A59" s="8" t="s">
        <v>8</v>
      </c>
      <c r="B59" s="25"/>
      <c r="C59" s="35"/>
      <c r="D59" s="35"/>
      <c r="E59" s="35"/>
      <c r="F59" s="35"/>
      <c r="G59" s="35"/>
      <c r="H59" s="35"/>
      <c r="I59" s="35" t="s">
        <v>11</v>
      </c>
      <c r="J59" s="35">
        <v>107.9</v>
      </c>
      <c r="K59" s="35">
        <v>117.2</v>
      </c>
      <c r="L59" s="35">
        <v>141.27690000000001</v>
      </c>
    </row>
    <row r="60" spans="1:12" s="6" customFormat="1" x14ac:dyDescent="0.25">
      <c r="A60" s="1" t="s">
        <v>18</v>
      </c>
      <c r="B60" s="23"/>
      <c r="C60" s="33"/>
      <c r="D60" s="33"/>
      <c r="E60" s="33"/>
      <c r="F60" s="33"/>
      <c r="G60" s="33"/>
      <c r="H60" s="33"/>
      <c r="I60" s="33"/>
      <c r="J60" s="33"/>
      <c r="K60" s="33"/>
      <c r="L60" s="33"/>
    </row>
    <row r="61" spans="1:12" x14ac:dyDescent="0.25">
      <c r="A61" s="2" t="s">
        <v>6</v>
      </c>
      <c r="B61" s="24"/>
      <c r="C61" s="34"/>
      <c r="D61" s="34"/>
      <c r="E61" s="34"/>
      <c r="F61" s="34"/>
      <c r="G61" s="34"/>
      <c r="H61" s="34"/>
      <c r="I61" s="34">
        <v>0</v>
      </c>
      <c r="J61" s="34">
        <v>18</v>
      </c>
      <c r="K61" s="34">
        <v>18</v>
      </c>
      <c r="L61" s="34">
        <v>16</v>
      </c>
    </row>
    <row r="62" spans="1:12" s="7" customFormat="1" x14ac:dyDescent="0.25">
      <c r="A62" s="8" t="s">
        <v>7</v>
      </c>
      <c r="B62" s="25"/>
      <c r="C62" s="35"/>
      <c r="D62" s="35"/>
      <c r="E62" s="35"/>
      <c r="F62" s="35"/>
      <c r="G62" s="35"/>
      <c r="H62" s="35"/>
      <c r="I62" s="35" t="s">
        <v>11</v>
      </c>
      <c r="J62" s="35">
        <v>117</v>
      </c>
      <c r="K62" s="35">
        <v>164</v>
      </c>
      <c r="L62" s="35">
        <v>213</v>
      </c>
    </row>
    <row r="63" spans="1:12" s="9" customFormat="1" x14ac:dyDescent="0.25">
      <c r="A63" s="10" t="s">
        <v>31</v>
      </c>
      <c r="B63" s="26"/>
      <c r="C63" s="36" t="s">
        <v>11</v>
      </c>
      <c r="D63" s="36">
        <v>178</v>
      </c>
      <c r="E63" s="36" t="s">
        <v>11</v>
      </c>
      <c r="F63" s="36" t="s">
        <v>11</v>
      </c>
      <c r="G63" s="36">
        <v>14</v>
      </c>
      <c r="H63" s="36" t="s">
        <v>11</v>
      </c>
      <c r="I63" s="36" t="s">
        <v>11</v>
      </c>
      <c r="J63" s="36">
        <v>103.6095</v>
      </c>
      <c r="K63" s="36">
        <v>115</v>
      </c>
      <c r="L63" s="36">
        <v>169.91229999999999</v>
      </c>
    </row>
    <row r="64" spans="1:12" s="7" customFormat="1" x14ac:dyDescent="0.25">
      <c r="A64" s="8" t="s">
        <v>30</v>
      </c>
      <c r="B64" s="25"/>
      <c r="C64" s="35"/>
      <c r="D64" s="35"/>
      <c r="E64" s="35"/>
      <c r="F64" s="35"/>
      <c r="G64" s="35"/>
      <c r="H64" s="35"/>
      <c r="I64" s="35" t="s">
        <v>11</v>
      </c>
      <c r="J64" s="35">
        <v>103.0223</v>
      </c>
      <c r="K64" s="35">
        <v>117.79859999999999</v>
      </c>
      <c r="L64" s="35">
        <v>167.5789</v>
      </c>
    </row>
    <row r="65" spans="1:12" s="7" customFormat="1" x14ac:dyDescent="0.25">
      <c r="A65" s="8" t="s">
        <v>8</v>
      </c>
      <c r="B65" s="25"/>
      <c r="C65" s="35"/>
      <c r="D65" s="35"/>
      <c r="E65" s="35"/>
      <c r="F65" s="35"/>
      <c r="G65" s="35"/>
      <c r="H65" s="35"/>
      <c r="I65" s="35" t="s">
        <v>11</v>
      </c>
      <c r="J65" s="35">
        <v>81.400000000000006</v>
      </c>
      <c r="K65" s="35">
        <v>95.774900000000002</v>
      </c>
      <c r="L65" s="35">
        <v>117.32429999999999</v>
      </c>
    </row>
    <row r="66" spans="1:12" s="6" customFormat="1" x14ac:dyDescent="0.25">
      <c r="A66" s="1" t="s">
        <v>19</v>
      </c>
      <c r="B66" s="23"/>
      <c r="C66" s="33"/>
      <c r="D66" s="33"/>
      <c r="E66" s="33"/>
      <c r="F66" s="33"/>
      <c r="G66" s="33"/>
      <c r="H66" s="33"/>
      <c r="I66" s="33"/>
      <c r="J66" s="33"/>
      <c r="K66" s="33"/>
      <c r="L66" s="33"/>
    </row>
    <row r="67" spans="1:12" x14ac:dyDescent="0.25">
      <c r="A67" s="2" t="s">
        <v>6</v>
      </c>
      <c r="B67" s="24"/>
      <c r="C67" s="34"/>
      <c r="D67" s="34"/>
      <c r="E67" s="34"/>
      <c r="F67" s="34"/>
      <c r="G67" s="34"/>
      <c r="H67" s="34"/>
      <c r="I67" s="34">
        <v>0</v>
      </c>
      <c r="J67" s="34">
        <v>18</v>
      </c>
      <c r="K67" s="34">
        <v>18</v>
      </c>
      <c r="L67" s="34">
        <v>16</v>
      </c>
    </row>
    <row r="68" spans="1:12" s="15" customFormat="1" x14ac:dyDescent="0.25">
      <c r="A68" s="16" t="s">
        <v>7</v>
      </c>
      <c r="B68" s="29"/>
      <c r="C68" s="39"/>
      <c r="D68" s="39"/>
      <c r="E68" s="39"/>
      <c r="F68" s="39"/>
      <c r="G68" s="39"/>
      <c r="H68" s="39"/>
      <c r="I68" s="39" t="s">
        <v>11</v>
      </c>
      <c r="J68" s="39">
        <v>36.083199999999998</v>
      </c>
      <c r="K68" s="39">
        <v>37.165700000000001</v>
      </c>
      <c r="L68" s="39">
        <v>38.280700000000003</v>
      </c>
    </row>
    <row r="69" spans="1:12" s="17" customFormat="1" x14ac:dyDescent="0.25">
      <c r="A69" s="18" t="s">
        <v>31</v>
      </c>
      <c r="B69" s="30"/>
      <c r="C69" s="40" t="s">
        <v>11</v>
      </c>
      <c r="D69" s="40">
        <v>35.655700000000003</v>
      </c>
      <c r="E69" s="40" t="s">
        <v>11</v>
      </c>
      <c r="F69" s="40" t="s">
        <v>11</v>
      </c>
      <c r="G69" s="40">
        <v>35.677900000000001</v>
      </c>
      <c r="H69" s="40" t="s">
        <v>11</v>
      </c>
      <c r="I69" s="40" t="s">
        <v>11</v>
      </c>
      <c r="J69" s="40">
        <v>35.684199999999997</v>
      </c>
      <c r="K69" s="40">
        <v>35.684199999999997</v>
      </c>
      <c r="L69" s="40">
        <v>35.677999999999997</v>
      </c>
    </row>
    <row r="70" spans="1:12" s="15" customFormat="1" x14ac:dyDescent="0.25">
      <c r="A70" s="16" t="s">
        <v>30</v>
      </c>
      <c r="B70" s="29"/>
      <c r="C70" s="39"/>
      <c r="D70" s="39"/>
      <c r="E70" s="39"/>
      <c r="F70" s="39"/>
      <c r="G70" s="39"/>
      <c r="H70" s="39"/>
      <c r="I70" s="39" t="s">
        <v>11</v>
      </c>
      <c r="J70" s="39">
        <v>35.7117</v>
      </c>
      <c r="K70" s="39">
        <v>35.771799999999999</v>
      </c>
      <c r="L70" s="39">
        <v>35.851100000000002</v>
      </c>
    </row>
    <row r="71" spans="1:12" s="15" customFormat="1" x14ac:dyDescent="0.25">
      <c r="A71" s="16" t="s">
        <v>8</v>
      </c>
      <c r="B71" s="29"/>
      <c r="C71" s="39"/>
      <c r="D71" s="39"/>
      <c r="E71" s="39"/>
      <c r="F71" s="39"/>
      <c r="G71" s="39"/>
      <c r="H71" s="39"/>
      <c r="I71" s="39" t="s">
        <v>11</v>
      </c>
      <c r="J71" s="39">
        <v>35.6402</v>
      </c>
      <c r="K71" s="39">
        <v>35.6402</v>
      </c>
      <c r="L71" s="39">
        <v>35.6402</v>
      </c>
    </row>
    <row r="72" spans="1:12" s="6" customFormat="1" x14ac:dyDescent="0.25">
      <c r="A72" s="1" t="s">
        <v>20</v>
      </c>
      <c r="B72" s="23"/>
      <c r="C72" s="33"/>
      <c r="D72" s="33"/>
      <c r="E72" s="33"/>
      <c r="F72" s="33"/>
      <c r="G72" s="33"/>
      <c r="H72" s="33"/>
      <c r="I72" s="33"/>
      <c r="J72" s="33"/>
      <c r="K72" s="33"/>
      <c r="L72" s="33"/>
    </row>
    <row r="73" spans="1:12" x14ac:dyDescent="0.25">
      <c r="A73" s="2" t="s">
        <v>6</v>
      </c>
      <c r="B73" s="24"/>
      <c r="C73" s="34"/>
      <c r="D73" s="34"/>
      <c r="E73" s="34"/>
      <c r="F73" s="34"/>
      <c r="G73" s="34"/>
      <c r="H73" s="34"/>
      <c r="I73" s="34">
        <v>0</v>
      </c>
      <c r="J73" s="34">
        <v>18</v>
      </c>
      <c r="K73" s="34">
        <v>18</v>
      </c>
      <c r="L73" s="34">
        <v>16</v>
      </c>
    </row>
    <row r="74" spans="1:12" s="19" customFormat="1" x14ac:dyDescent="0.25">
      <c r="A74" s="20" t="s">
        <v>7</v>
      </c>
      <c r="B74" s="31"/>
      <c r="C74" s="41"/>
      <c r="D74" s="41"/>
      <c r="E74" s="41"/>
      <c r="F74" s="41"/>
      <c r="G74" s="41"/>
      <c r="H74" s="41"/>
      <c r="I74" s="41" t="s">
        <v>11</v>
      </c>
      <c r="J74" s="41">
        <v>3.2793000000000001</v>
      </c>
      <c r="K74" s="41">
        <v>4.5967000000000002</v>
      </c>
      <c r="L74" s="41">
        <v>5.94</v>
      </c>
    </row>
    <row r="75" spans="1:12" s="21" customFormat="1" x14ac:dyDescent="0.25">
      <c r="A75" s="22" t="s">
        <v>31</v>
      </c>
      <c r="B75" s="32"/>
      <c r="C75" s="42" t="s">
        <v>11</v>
      </c>
      <c r="D75" s="42">
        <v>5</v>
      </c>
      <c r="E75" s="42" t="s">
        <v>11</v>
      </c>
      <c r="F75" s="42" t="s">
        <v>11</v>
      </c>
      <c r="G75" s="42">
        <v>0.39</v>
      </c>
      <c r="H75" s="42" t="s">
        <v>11</v>
      </c>
      <c r="I75" s="42" t="s">
        <v>11</v>
      </c>
      <c r="J75" s="42">
        <v>2.9045999999999998</v>
      </c>
      <c r="K75" s="42">
        <v>3.22</v>
      </c>
      <c r="L75" s="42">
        <v>4.7206999999999999</v>
      </c>
    </row>
    <row r="76" spans="1:12" s="19" customFormat="1" x14ac:dyDescent="0.25">
      <c r="A76" s="20" t="s">
        <v>30</v>
      </c>
      <c r="B76" s="31"/>
      <c r="C76" s="41"/>
      <c r="D76" s="41"/>
      <c r="E76" s="41"/>
      <c r="F76" s="41"/>
      <c r="G76" s="41"/>
      <c r="H76" s="41"/>
      <c r="I76" s="41" t="s">
        <v>11</v>
      </c>
      <c r="J76" s="41">
        <v>2.8805000000000001</v>
      </c>
      <c r="K76" s="41">
        <v>3.2919</v>
      </c>
      <c r="L76" s="41">
        <v>4.6723999999999997</v>
      </c>
    </row>
    <row r="77" spans="1:12" s="19" customFormat="1" x14ac:dyDescent="0.25">
      <c r="A77" s="20" t="s">
        <v>8</v>
      </c>
      <c r="B77" s="31"/>
      <c r="C77" s="41"/>
      <c r="D77" s="41"/>
      <c r="E77" s="41"/>
      <c r="F77" s="41"/>
      <c r="G77" s="41"/>
      <c r="H77" s="41"/>
      <c r="I77" s="41" t="s">
        <v>11</v>
      </c>
      <c r="J77" s="41">
        <v>2.2799999999999998</v>
      </c>
      <c r="K77" s="41">
        <v>2.6818</v>
      </c>
      <c r="L77" s="41">
        <v>3.2852999999999999</v>
      </c>
    </row>
    <row r="78" spans="1:12" s="6" customFormat="1" x14ac:dyDescent="0.25">
      <c r="A78" s="1" t="s">
        <v>21</v>
      </c>
      <c r="B78" s="23"/>
      <c r="C78" s="33"/>
      <c r="D78" s="33"/>
      <c r="E78" s="33"/>
      <c r="F78" s="33"/>
      <c r="G78" s="33"/>
      <c r="H78" s="33"/>
      <c r="I78" s="33"/>
      <c r="J78" s="33"/>
      <c r="K78" s="33"/>
      <c r="L78" s="33"/>
    </row>
    <row r="79" spans="1:12" x14ac:dyDescent="0.25">
      <c r="A79" s="2" t="s">
        <v>6</v>
      </c>
      <c r="B79" s="24"/>
      <c r="C79" s="34"/>
      <c r="D79" s="34"/>
      <c r="E79" s="34"/>
      <c r="F79" s="34"/>
      <c r="G79" s="34"/>
      <c r="H79" s="34"/>
      <c r="I79" s="34">
        <v>0</v>
      </c>
      <c r="J79" s="34">
        <v>18</v>
      </c>
      <c r="K79" s="34">
        <v>18</v>
      </c>
      <c r="L79" s="34">
        <v>16</v>
      </c>
    </row>
    <row r="80" spans="1:12" s="7" customFormat="1" x14ac:dyDescent="0.25">
      <c r="A80" s="8" t="s">
        <v>7</v>
      </c>
      <c r="B80" s="25"/>
      <c r="C80" s="35"/>
      <c r="D80" s="35"/>
      <c r="E80" s="35"/>
      <c r="F80" s="35"/>
      <c r="G80" s="35"/>
      <c r="H80" s="35"/>
      <c r="I80" s="35" t="s">
        <v>11</v>
      </c>
      <c r="J80" s="35">
        <v>227.1</v>
      </c>
      <c r="K80" s="35">
        <v>231.7</v>
      </c>
      <c r="L80" s="35">
        <v>48.7254</v>
      </c>
    </row>
    <row r="81" spans="1:12" s="9" customFormat="1" x14ac:dyDescent="0.25">
      <c r="A81" s="10" t="s">
        <v>31</v>
      </c>
      <c r="B81" s="26"/>
      <c r="C81" s="36" t="s">
        <v>11</v>
      </c>
      <c r="D81" s="36">
        <v>-142</v>
      </c>
      <c r="E81" s="36" t="s">
        <v>11</v>
      </c>
      <c r="F81" s="36" t="s">
        <v>11</v>
      </c>
      <c r="G81" s="36">
        <v>27</v>
      </c>
      <c r="H81" s="36" t="s">
        <v>11</v>
      </c>
      <c r="I81" s="36" t="s">
        <v>11</v>
      </c>
      <c r="J81" s="36">
        <v>25.512</v>
      </c>
      <c r="K81" s="36">
        <v>30.922000000000001</v>
      </c>
      <c r="L81" s="36">
        <v>-42.561900000000001</v>
      </c>
    </row>
    <row r="82" spans="1:12" s="7" customFormat="1" x14ac:dyDescent="0.25">
      <c r="A82" s="8" t="s">
        <v>30</v>
      </c>
      <c r="B82" s="25"/>
      <c r="C82" s="35"/>
      <c r="D82" s="35"/>
      <c r="E82" s="35"/>
      <c r="F82" s="35"/>
      <c r="G82" s="35"/>
      <c r="H82" s="35"/>
      <c r="I82" s="35" t="s">
        <v>11</v>
      </c>
      <c r="J82" s="35">
        <v>36.468299999999999</v>
      </c>
      <c r="K82" s="35">
        <v>31.941199999999998</v>
      </c>
      <c r="L82" s="35">
        <v>-33.166699999999999</v>
      </c>
    </row>
    <row r="83" spans="1:12" s="7" customFormat="1" x14ac:dyDescent="0.25">
      <c r="A83" s="8" t="s">
        <v>8</v>
      </c>
      <c r="B83" s="25"/>
      <c r="C83" s="35"/>
      <c r="D83" s="35"/>
      <c r="E83" s="35"/>
      <c r="F83" s="35"/>
      <c r="G83" s="35"/>
      <c r="H83" s="35"/>
      <c r="I83" s="35" t="s">
        <v>11</v>
      </c>
      <c r="J83" s="35">
        <v>-36</v>
      </c>
      <c r="K83" s="35">
        <v>-44.927100000000003</v>
      </c>
      <c r="L83" s="35">
        <v>-132</v>
      </c>
    </row>
    <row r="84" spans="1:12" s="6" customFormat="1" x14ac:dyDescent="0.25">
      <c r="A84" s="1" t="s">
        <v>22</v>
      </c>
      <c r="B84" s="23"/>
      <c r="C84" s="33"/>
      <c r="D84" s="33"/>
      <c r="E84" s="33"/>
      <c r="F84" s="33"/>
      <c r="G84" s="33"/>
      <c r="H84" s="33"/>
      <c r="I84" s="33"/>
      <c r="J84" s="33"/>
      <c r="K84" s="33"/>
      <c r="L84" s="33"/>
    </row>
    <row r="85" spans="1:12" x14ac:dyDescent="0.25">
      <c r="A85" s="2" t="s">
        <v>6</v>
      </c>
      <c r="B85" s="24"/>
      <c r="C85" s="34"/>
      <c r="D85" s="34"/>
      <c r="E85" s="34"/>
      <c r="F85" s="34"/>
      <c r="G85" s="34"/>
      <c r="H85" s="34"/>
      <c r="I85" s="34">
        <v>0</v>
      </c>
      <c r="J85" s="34">
        <v>18</v>
      </c>
      <c r="K85" s="34">
        <v>18</v>
      </c>
      <c r="L85" s="34">
        <v>16</v>
      </c>
    </row>
    <row r="86" spans="1:12" s="7" customFormat="1" x14ac:dyDescent="0.25">
      <c r="A86" s="8" t="s">
        <v>7</v>
      </c>
      <c r="B86" s="25"/>
      <c r="C86" s="35"/>
      <c r="D86" s="35"/>
      <c r="E86" s="35"/>
      <c r="F86" s="35"/>
      <c r="G86" s="35"/>
      <c r="H86" s="35"/>
      <c r="I86" s="35" t="s">
        <v>11</v>
      </c>
      <c r="J86" s="35">
        <v>484</v>
      </c>
      <c r="K86" s="35">
        <v>500.5</v>
      </c>
      <c r="L86" s="35">
        <v>386.81349999999998</v>
      </c>
    </row>
    <row r="87" spans="1:12" s="9" customFormat="1" x14ac:dyDescent="0.25">
      <c r="A87" s="10" t="s">
        <v>31</v>
      </c>
      <c r="B87" s="26"/>
      <c r="C87" s="36" t="s">
        <v>11</v>
      </c>
      <c r="D87" s="36">
        <v>165</v>
      </c>
      <c r="E87" s="36" t="s">
        <v>11</v>
      </c>
      <c r="F87" s="36" t="s">
        <v>11</v>
      </c>
      <c r="G87" s="36">
        <v>129</v>
      </c>
      <c r="H87" s="36" t="s">
        <v>11</v>
      </c>
      <c r="I87" s="36" t="s">
        <v>11</v>
      </c>
      <c r="J87" s="36">
        <v>306.88650000000001</v>
      </c>
      <c r="K87" s="36">
        <v>302.69420000000002</v>
      </c>
      <c r="L87" s="36">
        <v>318.41149999999999</v>
      </c>
    </row>
    <row r="88" spans="1:12" s="7" customFormat="1" x14ac:dyDescent="0.25">
      <c r="A88" s="8" t="s">
        <v>30</v>
      </c>
      <c r="B88" s="25"/>
      <c r="C88" s="35"/>
      <c r="D88" s="35"/>
      <c r="E88" s="35"/>
      <c r="F88" s="35"/>
      <c r="G88" s="35"/>
      <c r="H88" s="35"/>
      <c r="I88" s="35" t="s">
        <v>11</v>
      </c>
      <c r="J88" s="35">
        <v>316.31119999999999</v>
      </c>
      <c r="K88" s="35">
        <v>322.4939</v>
      </c>
      <c r="L88" s="35">
        <v>320.94900000000001</v>
      </c>
    </row>
    <row r="89" spans="1:12" s="7" customFormat="1" x14ac:dyDescent="0.25">
      <c r="A89" s="8" t="s">
        <v>8</v>
      </c>
      <c r="B89" s="25"/>
      <c r="C89" s="35"/>
      <c r="D89" s="35"/>
      <c r="E89" s="35"/>
      <c r="F89" s="35"/>
      <c r="G89" s="35"/>
      <c r="H89" s="35"/>
      <c r="I89" s="35" t="s">
        <v>11</v>
      </c>
      <c r="J89" s="35">
        <v>240.1</v>
      </c>
      <c r="K89" s="35">
        <v>241.2353</v>
      </c>
      <c r="L89" s="35">
        <v>265.36630000000002</v>
      </c>
    </row>
    <row r="90" spans="1:12" s="6" customFormat="1" x14ac:dyDescent="0.25">
      <c r="A90" s="1" t="s">
        <v>23</v>
      </c>
      <c r="B90" s="23"/>
      <c r="C90" s="33"/>
      <c r="D90" s="33"/>
      <c r="E90" s="33"/>
      <c r="F90" s="33"/>
      <c r="G90" s="33"/>
      <c r="H90" s="33"/>
      <c r="I90" s="33"/>
      <c r="J90" s="33"/>
      <c r="K90" s="33"/>
      <c r="L90" s="33"/>
    </row>
    <row r="91" spans="1:12" x14ac:dyDescent="0.25">
      <c r="A91" s="2" t="s">
        <v>6</v>
      </c>
      <c r="B91" s="24"/>
      <c r="C91" s="34"/>
      <c r="D91" s="34"/>
      <c r="E91" s="34"/>
      <c r="F91" s="34"/>
      <c r="G91" s="34"/>
      <c r="H91" s="34"/>
      <c r="I91" s="34">
        <v>0</v>
      </c>
      <c r="J91" s="34">
        <v>18</v>
      </c>
      <c r="K91" s="34">
        <v>18</v>
      </c>
      <c r="L91" s="34">
        <v>16</v>
      </c>
    </row>
    <row r="92" spans="1:12" s="7" customFormat="1" x14ac:dyDescent="0.25">
      <c r="A92" s="8" t="s">
        <v>7</v>
      </c>
      <c r="B92" s="25"/>
      <c r="C92" s="35"/>
      <c r="D92" s="35"/>
      <c r="E92" s="35"/>
      <c r="F92" s="35"/>
      <c r="G92" s="35"/>
      <c r="H92" s="35"/>
      <c r="I92" s="35" t="s">
        <v>11</v>
      </c>
      <c r="J92" s="35">
        <v>-210.32149999999999</v>
      </c>
      <c r="K92" s="35">
        <v>-139</v>
      </c>
      <c r="L92" s="35">
        <v>-112</v>
      </c>
    </row>
    <row r="93" spans="1:12" s="9" customFormat="1" x14ac:dyDescent="0.25">
      <c r="A93" s="10" t="s">
        <v>31</v>
      </c>
      <c r="B93" s="26"/>
      <c r="C93" s="36" t="s">
        <v>11</v>
      </c>
      <c r="D93" s="36">
        <v>-225</v>
      </c>
      <c r="E93" s="36" t="s">
        <v>11</v>
      </c>
      <c r="F93" s="36" t="s">
        <v>11</v>
      </c>
      <c r="G93" s="36">
        <v>-103</v>
      </c>
      <c r="H93" s="36" t="s">
        <v>11</v>
      </c>
      <c r="I93" s="36" t="s">
        <v>11</v>
      </c>
      <c r="J93" s="36">
        <v>-230</v>
      </c>
      <c r="K93" s="36">
        <v>-190</v>
      </c>
      <c r="L93" s="36">
        <v>-206.63050000000001</v>
      </c>
    </row>
    <row r="94" spans="1:12" s="7" customFormat="1" x14ac:dyDescent="0.25">
      <c r="A94" s="8" t="s">
        <v>30</v>
      </c>
      <c r="B94" s="25"/>
      <c r="C94" s="35"/>
      <c r="D94" s="35"/>
      <c r="E94" s="35"/>
      <c r="F94" s="35"/>
      <c r="G94" s="35"/>
      <c r="H94" s="35"/>
      <c r="I94" s="35" t="s">
        <v>11</v>
      </c>
      <c r="J94" s="35">
        <v>-232.65199999999999</v>
      </c>
      <c r="K94" s="35">
        <v>-199.4417</v>
      </c>
      <c r="L94" s="35">
        <v>-207.53870000000001</v>
      </c>
    </row>
    <row r="95" spans="1:12" s="7" customFormat="1" x14ac:dyDescent="0.25">
      <c r="A95" s="8" t="s">
        <v>8</v>
      </c>
      <c r="B95" s="25"/>
      <c r="C95" s="35"/>
      <c r="D95" s="35"/>
      <c r="E95" s="35"/>
      <c r="F95" s="35"/>
      <c r="G95" s="35"/>
      <c r="H95" s="35"/>
      <c r="I95" s="35" t="s">
        <v>11</v>
      </c>
      <c r="J95" s="35">
        <v>-267.30399999999997</v>
      </c>
      <c r="K95" s="35">
        <v>-291.74860000000001</v>
      </c>
      <c r="L95" s="35">
        <v>-311.16520000000003</v>
      </c>
    </row>
    <row r="96" spans="1:12" s="6" customFormat="1" x14ac:dyDescent="0.25">
      <c r="A96" s="1" t="s">
        <v>24</v>
      </c>
      <c r="B96" s="23"/>
      <c r="C96" s="33"/>
      <c r="D96" s="33"/>
      <c r="E96" s="33"/>
      <c r="F96" s="33"/>
      <c r="G96" s="33"/>
      <c r="H96" s="33"/>
      <c r="I96" s="33"/>
      <c r="J96" s="33"/>
      <c r="K96" s="33"/>
      <c r="L96" s="33"/>
    </row>
    <row r="97" spans="1:12" x14ac:dyDescent="0.25">
      <c r="A97" s="2" t="s">
        <v>6</v>
      </c>
      <c r="B97" s="24"/>
      <c r="C97" s="34"/>
      <c r="D97" s="34"/>
      <c r="E97" s="34"/>
      <c r="F97" s="34"/>
      <c r="G97" s="34"/>
      <c r="H97" s="34"/>
      <c r="I97" s="34">
        <v>0</v>
      </c>
      <c r="J97" s="34">
        <v>18</v>
      </c>
      <c r="K97" s="34">
        <v>18</v>
      </c>
      <c r="L97" s="34">
        <v>16</v>
      </c>
    </row>
    <row r="98" spans="1:12" s="7" customFormat="1" x14ac:dyDescent="0.25">
      <c r="A98" s="8" t="s">
        <v>7</v>
      </c>
      <c r="B98" s="25"/>
      <c r="C98" s="35"/>
      <c r="D98" s="35"/>
      <c r="E98" s="35"/>
      <c r="F98" s="35"/>
      <c r="G98" s="35"/>
      <c r="H98" s="35"/>
      <c r="I98" s="35" t="s">
        <v>11</v>
      </c>
      <c r="J98" s="35">
        <v>227</v>
      </c>
      <c r="K98" s="35">
        <v>212.9</v>
      </c>
      <c r="L98" s="35">
        <v>212</v>
      </c>
    </row>
    <row r="99" spans="1:12" s="9" customFormat="1" x14ac:dyDescent="0.25">
      <c r="A99" s="10" t="s">
        <v>31</v>
      </c>
      <c r="B99" s="26"/>
      <c r="C99" s="36" t="s">
        <v>11</v>
      </c>
      <c r="D99" s="36">
        <v>-43</v>
      </c>
      <c r="E99" s="36" t="s">
        <v>11</v>
      </c>
      <c r="F99" s="36" t="s">
        <v>11</v>
      </c>
      <c r="G99" s="36">
        <v>35</v>
      </c>
      <c r="H99" s="36" t="s">
        <v>11</v>
      </c>
      <c r="I99" s="36" t="s">
        <v>11</v>
      </c>
      <c r="J99" s="36">
        <v>82.523700000000005</v>
      </c>
      <c r="K99" s="36">
        <v>119.154</v>
      </c>
      <c r="L99" s="36">
        <v>108.8527</v>
      </c>
    </row>
    <row r="100" spans="1:12" s="7" customFormat="1" x14ac:dyDescent="0.25">
      <c r="A100" s="8" t="s">
        <v>30</v>
      </c>
      <c r="B100" s="25"/>
      <c r="C100" s="35"/>
      <c r="D100" s="35"/>
      <c r="E100" s="35"/>
      <c r="F100" s="35"/>
      <c r="G100" s="35"/>
      <c r="H100" s="35"/>
      <c r="I100" s="35" t="s">
        <v>11</v>
      </c>
      <c r="J100" s="35">
        <v>87.599800000000002</v>
      </c>
      <c r="K100" s="35">
        <v>123.59869999999999</v>
      </c>
      <c r="L100" s="35">
        <v>114.55</v>
      </c>
    </row>
    <row r="101" spans="1:12" s="7" customFormat="1" x14ac:dyDescent="0.25">
      <c r="A101" s="8" t="s">
        <v>8</v>
      </c>
      <c r="B101" s="25"/>
      <c r="C101" s="35"/>
      <c r="D101" s="35"/>
      <c r="E101" s="35"/>
      <c r="F101" s="35"/>
      <c r="G101" s="35"/>
      <c r="H101" s="35"/>
      <c r="I101" s="35" t="s">
        <v>11</v>
      </c>
      <c r="J101" s="35">
        <v>10.1</v>
      </c>
      <c r="K101" s="35">
        <v>21.235299999999999</v>
      </c>
      <c r="L101" s="35">
        <v>17.561900000000001</v>
      </c>
    </row>
    <row r="102" spans="1:12" s="6" customFormat="1" x14ac:dyDescent="0.25">
      <c r="A102" s="1" t="s">
        <v>25</v>
      </c>
      <c r="B102" s="23"/>
      <c r="C102" s="33"/>
      <c r="D102" s="33"/>
      <c r="E102" s="33"/>
      <c r="F102" s="33"/>
      <c r="G102" s="33"/>
      <c r="H102" s="33"/>
      <c r="I102" s="33"/>
      <c r="J102" s="33"/>
      <c r="K102" s="33"/>
      <c r="L102" s="33"/>
    </row>
    <row r="103" spans="1:12" x14ac:dyDescent="0.25">
      <c r="A103" s="2" t="s">
        <v>6</v>
      </c>
      <c r="B103" s="24"/>
      <c r="C103" s="34"/>
      <c r="D103" s="34"/>
      <c r="E103" s="34"/>
      <c r="F103" s="34"/>
      <c r="G103" s="34"/>
      <c r="H103" s="34"/>
      <c r="I103" s="34">
        <v>17</v>
      </c>
      <c r="J103" s="34">
        <v>17</v>
      </c>
      <c r="K103" s="34">
        <v>17</v>
      </c>
      <c r="L103" s="34">
        <v>16</v>
      </c>
    </row>
    <row r="104" spans="1:12" s="7" customFormat="1" x14ac:dyDescent="0.25">
      <c r="A104" s="8" t="s">
        <v>7</v>
      </c>
      <c r="B104" s="25"/>
      <c r="C104" s="35"/>
      <c r="D104" s="35"/>
      <c r="E104" s="35"/>
      <c r="F104" s="35"/>
      <c r="G104" s="35"/>
      <c r="H104" s="35"/>
      <c r="I104" s="35">
        <v>274.57490000000001</v>
      </c>
      <c r="J104" s="35">
        <v>600.57489999999996</v>
      </c>
      <c r="K104" s="35">
        <v>710.32590000000005</v>
      </c>
      <c r="L104" s="35">
        <v>836</v>
      </c>
    </row>
    <row r="105" spans="1:12" s="9" customFormat="1" x14ac:dyDescent="0.25">
      <c r="A105" s="10" t="s">
        <v>31</v>
      </c>
      <c r="B105" s="26"/>
      <c r="C105" s="36">
        <v>222</v>
      </c>
      <c r="D105" s="36">
        <v>611</v>
      </c>
      <c r="E105" s="36">
        <v>48</v>
      </c>
      <c r="F105" s="36">
        <v>124</v>
      </c>
      <c r="G105" s="36">
        <v>172</v>
      </c>
      <c r="H105" s="36">
        <v>154</v>
      </c>
      <c r="I105" s="36">
        <v>238.7</v>
      </c>
      <c r="J105" s="36">
        <v>564.70000000000005</v>
      </c>
      <c r="K105" s="36">
        <v>585</v>
      </c>
      <c r="L105" s="36">
        <v>661.11210000000005</v>
      </c>
    </row>
    <row r="106" spans="1:12" s="7" customFormat="1" x14ac:dyDescent="0.25">
      <c r="A106" s="8" t="s">
        <v>30</v>
      </c>
      <c r="B106" s="25"/>
      <c r="C106" s="35"/>
      <c r="D106" s="35"/>
      <c r="E106" s="35"/>
      <c r="F106" s="35"/>
      <c r="G106" s="35"/>
      <c r="H106" s="35"/>
      <c r="I106" s="35">
        <v>239.44759999999999</v>
      </c>
      <c r="J106" s="35">
        <v>565.41809999999998</v>
      </c>
      <c r="K106" s="35">
        <v>597.89490000000001</v>
      </c>
      <c r="L106" s="35">
        <v>678.44420000000002</v>
      </c>
    </row>
    <row r="107" spans="1:12" s="7" customFormat="1" x14ac:dyDescent="0.25">
      <c r="A107" s="8" t="s">
        <v>8</v>
      </c>
      <c r="B107" s="25"/>
      <c r="C107" s="35"/>
      <c r="D107" s="35"/>
      <c r="E107" s="35"/>
      <c r="F107" s="35"/>
      <c r="G107" s="35"/>
      <c r="H107" s="35"/>
      <c r="I107" s="35">
        <v>206</v>
      </c>
      <c r="J107" s="35">
        <v>532</v>
      </c>
      <c r="K107" s="35">
        <v>538.74609999999996</v>
      </c>
      <c r="L107" s="35">
        <v>576.68389999999999</v>
      </c>
    </row>
    <row r="108" spans="1:12" s="6" customFormat="1" x14ac:dyDescent="0.25">
      <c r="A108" s="1" t="s">
        <v>26</v>
      </c>
      <c r="B108" s="23"/>
      <c r="C108" s="33"/>
      <c r="D108" s="33"/>
      <c r="E108" s="33"/>
      <c r="F108" s="33"/>
      <c r="G108" s="33"/>
      <c r="H108" s="33"/>
      <c r="I108" s="33"/>
      <c r="J108" s="33"/>
      <c r="K108" s="33"/>
      <c r="L108" s="33"/>
    </row>
    <row r="109" spans="1:12" x14ac:dyDescent="0.25">
      <c r="A109" s="2" t="s">
        <v>6</v>
      </c>
      <c r="B109" s="24"/>
      <c r="C109" s="34"/>
      <c r="D109" s="34"/>
      <c r="E109" s="34"/>
      <c r="F109" s="34"/>
      <c r="G109" s="34"/>
      <c r="H109" s="34"/>
      <c r="I109" s="34">
        <v>17</v>
      </c>
      <c r="J109" s="34">
        <v>17</v>
      </c>
      <c r="K109" s="34">
        <v>17</v>
      </c>
      <c r="L109" s="34">
        <v>16</v>
      </c>
    </row>
    <row r="110" spans="1:12" s="7" customFormat="1" x14ac:dyDescent="0.25">
      <c r="A110" s="8" t="s">
        <v>7</v>
      </c>
      <c r="B110" s="25"/>
      <c r="C110" s="35"/>
      <c r="D110" s="35"/>
      <c r="E110" s="35"/>
      <c r="F110" s="35"/>
      <c r="G110" s="35"/>
      <c r="H110" s="35"/>
      <c r="I110" s="35">
        <v>50</v>
      </c>
      <c r="J110" s="35">
        <v>134</v>
      </c>
      <c r="K110" s="35">
        <v>139</v>
      </c>
      <c r="L110" s="35">
        <v>185</v>
      </c>
    </row>
    <row r="111" spans="1:12" s="9" customFormat="1" x14ac:dyDescent="0.25">
      <c r="A111" s="10" t="s">
        <v>31</v>
      </c>
      <c r="B111" s="26"/>
      <c r="C111" s="36">
        <v>44</v>
      </c>
      <c r="D111" s="36">
        <v>163</v>
      </c>
      <c r="E111" s="36">
        <v>26</v>
      </c>
      <c r="F111" s="36">
        <v>33</v>
      </c>
      <c r="G111" s="36">
        <v>59</v>
      </c>
      <c r="H111" s="36">
        <v>25</v>
      </c>
      <c r="I111" s="36">
        <v>32.5</v>
      </c>
      <c r="J111" s="36">
        <v>116.5</v>
      </c>
      <c r="K111" s="36">
        <v>109.99850000000001</v>
      </c>
      <c r="L111" s="36">
        <v>128.73259999999999</v>
      </c>
    </row>
    <row r="112" spans="1:12" s="7" customFormat="1" x14ac:dyDescent="0.25">
      <c r="A112" s="8" t="s">
        <v>30</v>
      </c>
      <c r="B112" s="25"/>
      <c r="C112" s="35"/>
      <c r="D112" s="35"/>
      <c r="E112" s="35"/>
      <c r="F112" s="35"/>
      <c r="G112" s="35"/>
      <c r="H112" s="35"/>
      <c r="I112" s="35">
        <v>33.245899999999999</v>
      </c>
      <c r="J112" s="35">
        <v>117.21939999999999</v>
      </c>
      <c r="K112" s="35">
        <v>108.64239999999999</v>
      </c>
      <c r="L112" s="35">
        <v>135.68780000000001</v>
      </c>
    </row>
    <row r="113" spans="1:12" s="7" customFormat="1" x14ac:dyDescent="0.25">
      <c r="A113" s="8" t="s">
        <v>8</v>
      </c>
      <c r="B113" s="25"/>
      <c r="C113" s="35"/>
      <c r="D113" s="35"/>
      <c r="E113" s="35"/>
      <c r="F113" s="35"/>
      <c r="G113" s="35"/>
      <c r="H113" s="35"/>
      <c r="I113" s="35">
        <v>23</v>
      </c>
      <c r="J113" s="35">
        <v>107</v>
      </c>
      <c r="K113" s="35">
        <v>78.3</v>
      </c>
      <c r="L113" s="35">
        <v>96</v>
      </c>
    </row>
    <row r="114" spans="1:12" s="6" customFormat="1" x14ac:dyDescent="0.25">
      <c r="A114" s="1" t="s">
        <v>27</v>
      </c>
      <c r="B114" s="23"/>
      <c r="C114" s="33"/>
      <c r="D114" s="33"/>
      <c r="E114" s="33"/>
      <c r="F114" s="33"/>
      <c r="G114" s="33"/>
      <c r="H114" s="33"/>
      <c r="I114" s="33"/>
      <c r="J114" s="33"/>
      <c r="K114" s="33"/>
      <c r="L114" s="33"/>
    </row>
    <row r="115" spans="1:12" x14ac:dyDescent="0.25">
      <c r="A115" s="2" t="s">
        <v>6</v>
      </c>
      <c r="B115" s="24"/>
      <c r="C115" s="34"/>
      <c r="D115" s="34"/>
      <c r="E115" s="34"/>
      <c r="F115" s="34"/>
      <c r="G115" s="34"/>
      <c r="H115" s="34"/>
      <c r="I115" s="34">
        <v>17</v>
      </c>
      <c r="J115" s="34">
        <v>17</v>
      </c>
      <c r="K115" s="34">
        <v>17</v>
      </c>
      <c r="L115" s="34">
        <v>16</v>
      </c>
    </row>
    <row r="116" spans="1:12" s="7" customFormat="1" x14ac:dyDescent="0.25">
      <c r="A116" s="8" t="s">
        <v>7</v>
      </c>
      <c r="B116" s="25"/>
      <c r="C116" s="35"/>
      <c r="D116" s="35"/>
      <c r="E116" s="35"/>
      <c r="F116" s="35"/>
      <c r="G116" s="35"/>
      <c r="H116" s="35"/>
      <c r="I116" s="35">
        <v>80</v>
      </c>
      <c r="J116" s="35">
        <v>234</v>
      </c>
      <c r="K116" s="35">
        <v>262.46620000000001</v>
      </c>
      <c r="L116" s="35">
        <v>316.24849999999998</v>
      </c>
    </row>
    <row r="117" spans="1:12" s="9" customFormat="1" x14ac:dyDescent="0.25">
      <c r="A117" s="10" t="s">
        <v>31</v>
      </c>
      <c r="B117" s="26"/>
      <c r="C117" s="36">
        <v>70</v>
      </c>
      <c r="D117" s="36">
        <v>204</v>
      </c>
      <c r="E117" s="36">
        <v>46</v>
      </c>
      <c r="F117" s="36">
        <v>61</v>
      </c>
      <c r="G117" s="36">
        <v>107</v>
      </c>
      <c r="H117" s="36">
        <v>47</v>
      </c>
      <c r="I117" s="36">
        <v>63.45</v>
      </c>
      <c r="J117" s="36">
        <v>217.45</v>
      </c>
      <c r="K117" s="36">
        <v>216.9674</v>
      </c>
      <c r="L117" s="36">
        <v>260.5145</v>
      </c>
    </row>
    <row r="118" spans="1:12" s="7" customFormat="1" x14ac:dyDescent="0.25">
      <c r="A118" s="8" t="s">
        <v>30</v>
      </c>
      <c r="B118" s="25"/>
      <c r="C118" s="35"/>
      <c r="D118" s="35"/>
      <c r="E118" s="35"/>
      <c r="F118" s="35"/>
      <c r="G118" s="35"/>
      <c r="H118" s="35"/>
      <c r="I118" s="35">
        <v>61.657400000000003</v>
      </c>
      <c r="J118" s="35">
        <v>215.57149999999999</v>
      </c>
      <c r="K118" s="35">
        <v>214.61969999999999</v>
      </c>
      <c r="L118" s="35">
        <v>258.72289999999998</v>
      </c>
    </row>
    <row r="119" spans="1:12" s="7" customFormat="1" x14ac:dyDescent="0.25">
      <c r="A119" s="8" t="s">
        <v>8</v>
      </c>
      <c r="B119" s="25"/>
      <c r="C119" s="35"/>
      <c r="D119" s="35"/>
      <c r="E119" s="35"/>
      <c r="F119" s="35"/>
      <c r="G119" s="35"/>
      <c r="H119" s="35"/>
      <c r="I119" s="35">
        <v>39</v>
      </c>
      <c r="J119" s="35">
        <v>193</v>
      </c>
      <c r="K119" s="35">
        <v>174</v>
      </c>
      <c r="L119" s="35">
        <v>200</v>
      </c>
    </row>
    <row r="121" spans="1:12" x14ac:dyDescent="0.25">
      <c r="A121" s="45" t="s">
        <v>28</v>
      </c>
      <c r="B121" s="46" t="s">
        <v>28</v>
      </c>
      <c r="C121" s="46" t="s">
        <v>28</v>
      </c>
      <c r="D121" s="46" t="s">
        <v>28</v>
      </c>
      <c r="E121" s="46" t="s">
        <v>28</v>
      </c>
      <c r="F121" s="46" t="s">
        <v>28</v>
      </c>
      <c r="G121" s="46" t="s">
        <v>28</v>
      </c>
      <c r="H121" s="46" t="s">
        <v>28</v>
      </c>
      <c r="I121" s="46" t="s">
        <v>28</v>
      </c>
      <c r="J121" s="46" t="s">
        <v>28</v>
      </c>
      <c r="K121" s="46" t="s">
        <v>28</v>
      </c>
      <c r="L121" s="47" t="s">
        <v>28</v>
      </c>
    </row>
    <row r="122" spans="1:12" ht="80.099999999999994" customHeight="1" x14ac:dyDescent="0.25">
      <c r="A122" s="48" t="s">
        <v>29</v>
      </c>
      <c r="B122" s="49" t="s">
        <v>29</v>
      </c>
      <c r="C122" s="50" t="s">
        <v>29</v>
      </c>
      <c r="D122" s="50" t="s">
        <v>29</v>
      </c>
      <c r="E122" s="50" t="s">
        <v>29</v>
      </c>
      <c r="F122" s="50" t="s">
        <v>29</v>
      </c>
      <c r="G122" s="50" t="s">
        <v>29</v>
      </c>
      <c r="H122" s="50" t="s">
        <v>29</v>
      </c>
      <c r="I122" s="50" t="s">
        <v>29</v>
      </c>
      <c r="J122" s="50" t="s">
        <v>29</v>
      </c>
      <c r="K122" s="50" t="s">
        <v>29</v>
      </c>
      <c r="L122" s="51" t="s">
        <v>29</v>
      </c>
    </row>
  </sheetData>
  <mergeCells count="3">
    <mergeCell ref="A2:L2"/>
    <mergeCell ref="A121:L121"/>
    <mergeCell ref="A122:L122"/>
  </mergeCells>
  <conditionalFormatting sqref="A1:A5">
    <cfRule type="expression" dxfId="0" priority="1"/>
  </conditionalFormatting>
  <pageMargins left="0.7" right="0.7" top="0.78740157499999996" bottom="0.78740157499999996" header="0.3" footer="0.3"/>
  <pageSetup paperSize="9" scale="55" orientation="landscape" r:id="rId1"/>
  <headerFooter>
    <oddHeader>&amp;L&amp;14&amp;KFF0000Please see disclaimer on last page</oddHeader>
  </headerFooter>
  <rowBreaks count="2" manualBreakCount="2">
    <brk id="53" max="16383" man="1"/>
    <brk id="10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4a52989c63987a02ec141cd7afe8f67d">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e516b1b4c88fd51665140888fd2f3c95"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C3C26-4998-4011-8331-B28DCB266AF4}">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customXml/itemProps2.xml><?xml version="1.0" encoding="utf-8"?>
<ds:datastoreItem xmlns:ds="http://schemas.openxmlformats.org/officeDocument/2006/customXml" ds:itemID="{9B0E510B-D747-4BA9-A8E5-5ACCB711C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BBAB9-4002-4C37-AD4A-8E5A9DFC92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Consensus Summary</vt:lpstr>
      <vt:lpstr>'Consensus Summary'!Drucktitel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clakatos</dc:creator>
  <cp:lastModifiedBy>Claudia Lakatos</cp:lastModifiedBy>
  <dcterms:created xsi:type="dcterms:W3CDTF">2025-05-13T13:53:52Z</dcterms:created>
  <dcterms:modified xsi:type="dcterms:W3CDTF">2025-05-19T12:10:09Z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y fmtid="{D5CDD505-2E9C-101B-9397-08002B2CF9AE}" pid="3" name="MediaServiceImageTags">
    <vt:lpwstr/>
  </property>
</Properties>
</file>